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Úton\Dropbox\BV\Tervek\bvokhszigetelsiterv\FINAL\Módosított\Módosított_0907\"/>
    </mc:Choice>
  </mc:AlternateContent>
  <bookViews>
    <workbookView xWindow="0" yWindow="0" windowWidth="15330" windowHeight="4650" tabRatio="919"/>
  </bookViews>
  <sheets>
    <sheet name="Záradék" sheetId="17" r:id="rId1"/>
    <sheet name="Összesítő" sheetId="16" r:id="rId2"/>
    <sheet name="02.Bontás, építési törmelék" sheetId="14" r:id="rId3"/>
    <sheet name="12.Felvonulás" sheetId="22" r:id="rId4"/>
    <sheet name="15.Zsaluzás és állványozás" sheetId="21" r:id="rId5"/>
    <sheet name="31.Helyszíni beton és vasb." sheetId="13" r:id="rId6"/>
    <sheet name="33.Falazás és egyéb kőművesm." sheetId="12" r:id="rId7"/>
    <sheet name="36.Vakolás és rabicolás" sheetId="10" r:id="rId8"/>
    <sheet name="39.Szárazépítés" sheetId="18" r:id="rId9"/>
    <sheet name="43.Bádogozás" sheetId="9" r:id="rId10"/>
    <sheet name="44.Műanyag ablakok" sheetId="8" r:id="rId11"/>
    <sheet name="45.Fém nyílászáró és ép.lakatos" sheetId="7" r:id="rId12"/>
    <sheet name="47.Felületképzés" sheetId="6" r:id="rId13"/>
    <sheet name="48.Szigetelés" sheetId="5" r:id="rId14"/>
    <sheet name="71.Elektromosen.-ellátás, vill" sheetId="4" r:id="rId15"/>
    <sheet name="74.Tűz és füstvédelem" sheetId="23" r:id="rId16"/>
    <sheet name="75.Megújuló energiahaszn. ber." sheetId="3" r:id="rId17"/>
    <sheet name="82.Radiátorok" sheetId="1" r:id="rId18"/>
    <sheet name="84.Légkondicionálók" sheetId="19" r:id="rId19"/>
  </sheets>
  <calcPr calcId="152511"/>
</workbook>
</file>

<file path=xl/calcChain.xml><?xml version="1.0" encoding="utf-8"?>
<calcChain xmlns="http://schemas.openxmlformats.org/spreadsheetml/2006/main">
  <c r="H5" i="22" l="1"/>
  <c r="I5" i="22"/>
  <c r="I9" i="5" l="1"/>
  <c r="H9" i="5"/>
  <c r="H26" i="8" l="1"/>
  <c r="I16" i="7"/>
  <c r="H16" i="7"/>
  <c r="H3" i="5"/>
  <c r="I3" i="5"/>
  <c r="H4" i="5"/>
  <c r="I4" i="5"/>
  <c r="H5" i="5"/>
  <c r="I5" i="5"/>
  <c r="H6" i="5"/>
  <c r="I6" i="5"/>
  <c r="H7" i="5"/>
  <c r="I7" i="5"/>
  <c r="H8" i="5"/>
  <c r="I8" i="5"/>
  <c r="H10" i="5"/>
  <c r="I10" i="5"/>
  <c r="H11" i="5"/>
  <c r="I11" i="5"/>
  <c r="H12" i="5"/>
  <c r="I12" i="5"/>
  <c r="H13" i="5"/>
  <c r="I13" i="5"/>
  <c r="H14" i="5"/>
  <c r="I14" i="5"/>
  <c r="H15" i="5"/>
  <c r="I15" i="5"/>
  <c r="H16" i="5"/>
  <c r="I16" i="5"/>
  <c r="H17" i="5"/>
  <c r="I17" i="5"/>
  <c r="H18" i="5"/>
  <c r="I18" i="5"/>
  <c r="H19" i="5"/>
  <c r="I19" i="5"/>
  <c r="H20" i="5"/>
  <c r="I20" i="5"/>
  <c r="H21" i="5"/>
  <c r="I21" i="5"/>
  <c r="I2" i="5"/>
  <c r="H2" i="5"/>
  <c r="H24" i="5" l="1"/>
  <c r="H2" i="22"/>
  <c r="I2" i="22"/>
  <c r="J22" i="4" l="1"/>
  <c r="I22" i="4"/>
  <c r="J21" i="4"/>
  <c r="I21" i="4"/>
  <c r="J20" i="4"/>
  <c r="I20" i="4"/>
  <c r="J19" i="4"/>
  <c r="I19" i="4"/>
  <c r="J18" i="4"/>
  <c r="I18" i="4"/>
  <c r="J17" i="4"/>
  <c r="I17" i="4"/>
  <c r="J16" i="4"/>
  <c r="I16" i="4"/>
  <c r="J15" i="4"/>
  <c r="I15" i="4"/>
  <c r="J14" i="4"/>
  <c r="I14" i="4"/>
  <c r="J13" i="4"/>
  <c r="I13" i="4"/>
  <c r="J12" i="4"/>
  <c r="I12" i="4"/>
  <c r="J11" i="4"/>
  <c r="I11" i="4"/>
  <c r="J10" i="4"/>
  <c r="I10" i="4"/>
  <c r="J9" i="4"/>
  <c r="I9" i="4"/>
  <c r="J8" i="4"/>
  <c r="I8" i="4"/>
  <c r="J7" i="4"/>
  <c r="I7" i="4"/>
  <c r="J6" i="4"/>
  <c r="I6" i="4"/>
  <c r="J5" i="4"/>
  <c r="I5" i="4"/>
  <c r="J4" i="4"/>
  <c r="I4" i="4"/>
  <c r="J3" i="4"/>
  <c r="I3" i="4"/>
  <c r="J2" i="4"/>
  <c r="I2" i="4"/>
  <c r="I20" i="3"/>
  <c r="H20" i="3"/>
  <c r="I19" i="3"/>
  <c r="H19" i="3"/>
  <c r="I18" i="3"/>
  <c r="H18" i="3"/>
  <c r="I17" i="3"/>
  <c r="H17" i="3"/>
  <c r="I16" i="3"/>
  <c r="H16" i="3"/>
  <c r="I15" i="3"/>
  <c r="H15" i="3"/>
  <c r="I14" i="3"/>
  <c r="H14" i="3"/>
  <c r="I13" i="3"/>
  <c r="H13" i="3"/>
  <c r="I12" i="3"/>
  <c r="H12" i="3"/>
  <c r="I11" i="3"/>
  <c r="H11" i="3"/>
  <c r="I10" i="3"/>
  <c r="H10" i="3"/>
  <c r="I9" i="3"/>
  <c r="H9" i="3"/>
  <c r="I8" i="3"/>
  <c r="H8" i="3"/>
  <c r="I7" i="3"/>
  <c r="H7" i="3"/>
  <c r="I6" i="3"/>
  <c r="H6" i="3"/>
  <c r="I5" i="3"/>
  <c r="H5" i="3"/>
  <c r="I4" i="3"/>
  <c r="H4" i="3"/>
  <c r="I3" i="3"/>
  <c r="H3" i="3"/>
  <c r="I2" i="3"/>
  <c r="H2" i="3"/>
  <c r="I21" i="3" l="1"/>
  <c r="D16" i="16" s="1"/>
  <c r="H21" i="3"/>
  <c r="C16" i="16" s="1"/>
  <c r="I23" i="4"/>
  <c r="C14" i="16" s="1"/>
  <c r="J23" i="4"/>
  <c r="D14" i="16" s="1"/>
  <c r="I2" i="23"/>
  <c r="H2" i="23"/>
  <c r="I4" i="22"/>
  <c r="H4" i="22"/>
  <c r="I3" i="22"/>
  <c r="H3" i="22"/>
  <c r="H7" i="22" s="1"/>
  <c r="I2" i="21"/>
  <c r="I4" i="21" s="1"/>
  <c r="D4" i="16" s="1"/>
  <c r="H2" i="21"/>
  <c r="H4" i="21" s="1"/>
  <c r="I3" i="1"/>
  <c r="H3" i="1"/>
  <c r="I2" i="19"/>
  <c r="I4" i="19" s="1"/>
  <c r="H2" i="19"/>
  <c r="H4" i="19" s="1"/>
  <c r="I2" i="6"/>
  <c r="H2" i="6"/>
  <c r="I5" i="18"/>
  <c r="H5" i="18"/>
  <c r="I4" i="18"/>
  <c r="H4" i="18"/>
  <c r="I3" i="18"/>
  <c r="H3" i="18"/>
  <c r="I2" i="18"/>
  <c r="H2" i="18"/>
  <c r="I5" i="13"/>
  <c r="H5" i="13"/>
  <c r="I4" i="13"/>
  <c r="H4" i="13"/>
  <c r="I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10" i="8"/>
  <c r="H10" i="8"/>
  <c r="I9" i="8"/>
  <c r="H9" i="8"/>
  <c r="I8" i="8"/>
  <c r="H8" i="8"/>
  <c r="I7" i="8"/>
  <c r="H7" i="8"/>
  <c r="I6" i="8"/>
  <c r="H6" i="8"/>
  <c r="I5" i="8"/>
  <c r="H5" i="8"/>
  <c r="I4" i="8"/>
  <c r="H4" i="8"/>
  <c r="I3" i="8"/>
  <c r="H3" i="8"/>
  <c r="I7" i="22" l="1"/>
  <c r="D3" i="16" s="1"/>
  <c r="H7" i="18"/>
  <c r="C8" i="16" s="1"/>
  <c r="C4" i="16"/>
  <c r="I4" i="23"/>
  <c r="D15" i="16" s="1"/>
  <c r="H4" i="23"/>
  <c r="C15" i="16" s="1"/>
  <c r="C3" i="16"/>
  <c r="I7" i="18"/>
  <c r="D8" i="16" s="1"/>
  <c r="H4" i="7" l="1"/>
  <c r="I4" i="7"/>
  <c r="H5" i="7"/>
  <c r="I5" i="7"/>
  <c r="H6" i="7"/>
  <c r="I6" i="7"/>
  <c r="H7" i="7"/>
  <c r="I7" i="7"/>
  <c r="H8" i="7"/>
  <c r="I8" i="7"/>
  <c r="H9" i="7"/>
  <c r="I9" i="7"/>
  <c r="H10" i="7"/>
  <c r="I10" i="7"/>
  <c r="H11" i="7"/>
  <c r="I11" i="7"/>
  <c r="H12" i="7"/>
  <c r="I12" i="7"/>
  <c r="H13" i="7"/>
  <c r="I13" i="7"/>
  <c r="H14" i="7"/>
  <c r="I14" i="7"/>
  <c r="H15" i="7"/>
  <c r="I15" i="7"/>
  <c r="I3" i="7"/>
  <c r="H3" i="7"/>
  <c r="I2" i="1"/>
  <c r="I4" i="1" s="1"/>
  <c r="D17" i="16" s="1"/>
  <c r="H2" i="1"/>
  <c r="H4" i="1" s="1"/>
  <c r="C17" i="16" s="1"/>
  <c r="I4" i="6"/>
  <c r="D12" i="16" s="1"/>
  <c r="I2" i="7"/>
  <c r="H2" i="7"/>
  <c r="I2" i="8"/>
  <c r="I29" i="8" s="1"/>
  <c r="H2" i="8"/>
  <c r="H29" i="8" s="1"/>
  <c r="I2" i="9"/>
  <c r="H2" i="9"/>
  <c r="I8" i="10"/>
  <c r="H8" i="10"/>
  <c r="I7" i="10"/>
  <c r="H7" i="10"/>
  <c r="I6" i="10"/>
  <c r="H6" i="10"/>
  <c r="I5" i="10"/>
  <c r="H5" i="10"/>
  <c r="I4" i="10"/>
  <c r="H4" i="10"/>
  <c r="I3" i="10"/>
  <c r="H3" i="10"/>
  <c r="I2" i="10"/>
  <c r="H2" i="10"/>
  <c r="I2" i="12"/>
  <c r="I5" i="12" s="1"/>
  <c r="D6" i="16" s="1"/>
  <c r="H2" i="12"/>
  <c r="I3" i="13"/>
  <c r="H3" i="13"/>
  <c r="I2" i="13"/>
  <c r="H2" i="13"/>
  <c r="I3" i="14"/>
  <c r="H3" i="14"/>
  <c r="I2" i="14"/>
  <c r="H2" i="14"/>
  <c r="H5" i="14" s="1"/>
  <c r="I18" i="7" l="1"/>
  <c r="D11" i="16" s="1"/>
  <c r="H18" i="7"/>
  <c r="C11" i="16" s="1"/>
  <c r="H6" i="13"/>
  <c r="C5" i="16" s="1"/>
  <c r="C13" i="16"/>
  <c r="H10" i="10"/>
  <c r="C7" i="16" s="1"/>
  <c r="H5" i="12"/>
  <c r="C6" i="16" s="1"/>
  <c r="I5" i="14"/>
  <c r="D2" i="16" s="1"/>
  <c r="I4" i="9"/>
  <c r="D9" i="16" s="1"/>
  <c r="H4" i="9"/>
  <c r="C9" i="16" s="1"/>
  <c r="I6" i="13"/>
  <c r="D5" i="16" s="1"/>
  <c r="H4" i="6"/>
  <c r="C12" i="16" s="1"/>
  <c r="C2" i="16"/>
  <c r="I10" i="10"/>
  <c r="D7" i="16" s="1"/>
  <c r="D18" i="16"/>
  <c r="C18" i="16"/>
  <c r="I24" i="5"/>
  <c r="D13" i="16" s="1"/>
  <c r="C10" i="16" l="1"/>
  <c r="C24" i="17" s="1"/>
  <c r="D10" i="16"/>
  <c r="D24" i="17" s="1"/>
  <c r="C19" i="16" l="1"/>
  <c r="C25" i="17"/>
  <c r="D25" i="17"/>
  <c r="D19" i="16"/>
  <c r="C26" i="17" l="1"/>
  <c r="C27" i="17" s="1"/>
  <c r="C28" i="17" s="1"/>
</calcChain>
</file>

<file path=xl/sharedStrings.xml><?xml version="1.0" encoding="utf-8"?>
<sst xmlns="http://schemas.openxmlformats.org/spreadsheetml/2006/main" count="654" uniqueCount="300">
  <si>
    <t>Munkanem megnevezése</t>
  </si>
  <si>
    <t>Anyag összege</t>
  </si>
  <si>
    <t>Díj összege</t>
  </si>
  <si>
    <t>Ssz.</t>
  </si>
  <si>
    <t>Tételszám</t>
  </si>
  <si>
    <t>Tétel szövege</t>
  </si>
  <si>
    <t>Menny.</t>
  </si>
  <si>
    <t>Egység</t>
  </si>
  <si>
    <t>Anyag egységár</t>
  </si>
  <si>
    <t>Díj egységre</t>
  </si>
  <si>
    <t>Anyag összesen</t>
  </si>
  <si>
    <t>Díj összesen</t>
  </si>
  <si>
    <t>15-012-21.2-0023003</t>
  </si>
  <si>
    <t>m2</t>
  </si>
  <si>
    <t>Munkanem összesen:</t>
  </si>
  <si>
    <t>Zsaluzás és állványozás</t>
  </si>
  <si>
    <t>db</t>
  </si>
  <si>
    <t>m3</t>
  </si>
  <si>
    <t>31-000-13.2</t>
  </si>
  <si>
    <t>31-051-1.1-0121110</t>
  </si>
  <si>
    <t>Helyszíni beton és vasbeton munka</t>
  </si>
  <si>
    <t>Falazás és egyéb kőművesmunka</t>
  </si>
  <si>
    <t>fm</t>
  </si>
  <si>
    <t>Vékonyvakolat alapozók felhordása, kézi erővel weber.therm primer G700 vékonyvakolat alapozó, Kód: G700</t>
  </si>
  <si>
    <t>Oldalfalvakolat készítése, kézi felhordással, zsákos kiszerelésű szárazhabarcsból, sima, normál mész-cement vakolat, 1 cm vastagságban weber 141 KPS kézi alapvakolat finom, max.szemcse 1,0 mm, Kód: 141k</t>
  </si>
  <si>
    <t>Lábazati vakolatok; díszítő és lábazati műgyantás kötőanyagú vakolatréteg felhordása, kézi erővel, vödrös kiszerelésű anyagból weber.pas mozaik színes diszítő és lábazati vakolat (finomszemcsés, 1,6 mm), Kód: 0404</t>
  </si>
  <si>
    <t>Üvegszövet háló elhelyezése, függőleges, vízszintes,  ferde vagy íves felületen MASTERPLAST Masternet Premium alkáliálló üvegszövet háló homlokzatszigeteléshez 160 g/m2, 4x4 mm, Cikkszám: 0101-160WH000</t>
  </si>
  <si>
    <t>m</t>
  </si>
  <si>
    <t>Vakolás és rabicolás</t>
  </si>
  <si>
    <t>Bádogozás</t>
  </si>
  <si>
    <t>Felületképzés</t>
  </si>
  <si>
    <t>Szigetelés</t>
  </si>
  <si>
    <t>Elektromosenergia-ellátás, villanyszerelés</t>
  </si>
  <si>
    <t>Megújuló energiahasznosító berendezések</t>
  </si>
  <si>
    <t>84-001-3.1.1-0000001</t>
  </si>
  <si>
    <t>Légkondicionáló berendezések</t>
  </si>
  <si>
    <t>Összesen:</t>
  </si>
  <si>
    <t xml:space="preserve">Név : Büntetés-Végrehajtási Szervezet  </t>
  </si>
  <si>
    <t xml:space="preserve">                                       </t>
  </si>
  <si>
    <t xml:space="preserve">Cím :1108 Budapest, Újhegyi út 9-11.   </t>
  </si>
  <si>
    <t xml:space="preserve"> Kelt:      20.. év...........hó...nap </t>
  </si>
  <si>
    <t xml:space="preserve"> Szám         :.............           </t>
  </si>
  <si>
    <t xml:space="preserve"> KSH besorolás:.....................   </t>
  </si>
  <si>
    <t xml:space="preserve"> Teljesítés:20.. év...........hó...nap </t>
  </si>
  <si>
    <t xml:space="preserve">A munka leírása:                       </t>
  </si>
  <si>
    <t xml:space="preserve">ENERGETIKAI KORSZERŰSÍTÉS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</si>
  <si>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</si>
  <si>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</si>
  <si>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</si>
  <si>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</si>
  <si>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</si>
  <si>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</si>
  <si>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</si>
  <si>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</si>
  <si>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</si>
  <si>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</si>
  <si>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</si>
  <si>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 mennyiségek ellenőrzése a az Ajánlatadó feladata. A költségvetés együtt kezelendő a tervekkel és a műszaki dokumentációkkal</t>
  </si>
  <si>
    <t>Oktatási Központ</t>
  </si>
  <si>
    <t>tétel</t>
  </si>
  <si>
    <t>71-013-0-0000002</t>
  </si>
  <si>
    <t>71-013-0-0000003</t>
  </si>
  <si>
    <t>Járulékos munkák homlokzati kamerák és egyéb védelmi berendezések le és felszerelése, rendszer üzembe helyezése</t>
  </si>
  <si>
    <t>kiegészítő hőszigetelést fogadó parapetelem - tetőhöz csatlakozó parapetfalnál, meglévő acél oszlopokra csavarozással rögzítve, tüzihorganyzott acél keretszerkezet, U100/50x4mm, cca. 90cm-ként összekötő merevítéssel, külső oldalon csavarozással rögzítettt tűz és nedvességálló 22mm vtg. OSB lappal -  tételben költségelt, 3,6 x 0,66m</t>
  </si>
  <si>
    <t>kiegészítő hőszigetelést fogadó parapetelem - általános helyen, meglévő acél oszlopokra csavarozással rögzítve, tüzihorganyzott acél keretszerkezet, U100/50x4mm, cca. 90cm-ként összekötő merevítéssel, külső oldalon csavarozással rögzítettt tűz és nedvességálló 22mm vtg. OSB lappal -  tételben költségelt, 3,6 x 0,85m</t>
  </si>
  <si>
    <t>kiegészítő hőszigetelést fogadó parapetelem - tetőhöz csatlakozó parapetfalnál, meglévő acél oszlopokra csavarozással rögzítve, tüzihorganyzott acél keretszerkezet, U100/50x4mm, cca. 90cm-ként összekötő merevítéssel, külső oldalon csavarozással rögzítettt tűz és nedvességálló 22mm vtg. OSB lappal -  tételben költségelt, 1,8x 0,66m</t>
  </si>
  <si>
    <t>kiegészítő hőszigetelést fogadó parapetelem - általános helyen, meglévő acél oszlopokra csavarozással rögzítve, tüzihorganyzott acél keretszerkezet, U100/50x4mm, cca. 90cm-ként összekötő merevítéssel, külső oldalon csavarozással rögzítettt tűz és nedvességálló 22mm vtg. OSB lappal -  tételben költségelt, 2,7 x 0,85m</t>
  </si>
  <si>
    <t>45-000-1.1.3</t>
  </si>
  <si>
    <t>45-001-11.6.1.1</t>
  </si>
  <si>
    <t>45-005-2.7</t>
  </si>
  <si>
    <t>45-005-1.3</t>
  </si>
  <si>
    <t>Kültéri ajtók, acél tűzvédelmi ajtó elhelyezése, 45 mm vastag, 2 oldalon falcolt ajtólappal, 0,9 mm lemezvastagsággal, ásványgyapot szigeteléssel, 100/210 mm névleges méret - EI30, választott RAL színben</t>
  </si>
  <si>
    <t>48-000-1.1  ; 48-000-24.1</t>
  </si>
  <si>
    <t>48-007-11.1.1.3</t>
  </si>
  <si>
    <t>48-005-1.4.1.1</t>
  </si>
  <si>
    <t>48-005-1.83.2</t>
  </si>
  <si>
    <t>48-005-1.71.2</t>
  </si>
  <si>
    <t>80/80keret, vízszigetelést fogadó L vas 460/150, 0,8mm vtg. Horganyzott lemezből, trapézlemez födémelemhez csavarozással rögzítve, diafragmákkal merevítve, 2. emelet feletti tetőkibúvó megmagasításához, műhelyrajz és helyszíni felmérés szükséges</t>
  </si>
  <si>
    <t>48-002-1.4.2.2</t>
  </si>
  <si>
    <t>Csapadékvíz elleni szigetelés; Páraszellőző elhelyezése, PVC anyagú páraszellőző beépítése lágy PVC szigetelésű tetőben, csapadékvíz elleni szigeteléshez vízhatlanul csatlakoztatva, EUROSZIG ITALPROFILI Art 50 páraszellőző d75 h270 PVC lemezhez [vagy műszakilag ezzel egyenértékű], , tartozékokkal és kiegészítő elemekkel együtt kompletten</t>
  </si>
  <si>
    <t>Talajnedvesség elleni szigetelés; Lábazatszigetelés terepcsatlakozás felett 30 cm magasságig felvezetve, terepcsatlakozás alatt 20 cm, utólagos XPS hőszigetelés alatt kivezetve, egy rétegben, mechanikai rögzítéssel és ragasztásával, DÖRKEN DELTA PROTEKT lemezzel, 60cm kiterített szélességben, tartozékokkal és kiegészítő elemekkel együtt kompletten</t>
  </si>
  <si>
    <t>Csapadékvíz elleni szigetelés; lapostetőn, mechanikai rögzítéssel (acél trapézlemezhez rögzített, 4 mm vtg horganyzott acéllemezből hajlított 60/160/100 mm méretű Z szelvények közvetítésével - tételben költségelt), sarokelemekkel, parapetre, attikafalra felhajtással, rögzítés csomópontok szerint, a megadott mennyiség kiterített méret, széles vápákban utólagosan hőszigetelésből kialakított 0,5%-os lejtéssel, , tartozékokkal és kiegészítő elemekkel együtt kompletten</t>
  </si>
  <si>
    <t xml:space="preserve">48-010-1.4.2.1
</t>
  </si>
  <si>
    <t xml:space="preserve">48-007-31.1.2
</t>
  </si>
  <si>
    <t xml:space="preserve">48-007-21.1.1.2
</t>
  </si>
  <si>
    <t>vízszigetelést fogadó L vas 480/150, 0,8mm vtg. Horganyzott lemezből, trapézlemez födémelemhez csavarozással rögzítve, diafragmákkal merevítve, acél parapetelemhez 50/50mm -es végigfutó horganyzott zártszelvényhez függőleges mozgást biztosító oválfuraton keresztül rögzítve, 3,6m hosszú darabokból, 2db pozitív, 2db negatív sarokelemmel, műhelyrajz és helyszíni felmérés szükséges</t>
  </si>
  <si>
    <t>kiegészítő hőszigetelést fogadó parapetelem - általános helyen, meglévő acél oszlopokra csavarozással rögzítve, tüzihorganyzott acél keretszerkezet, U100/50x4mm, cca. 90cm-ként összekötő merevítéssel, külső oldalon csavarozással rögzítettt tűz és nedvességálló 22mm vtg. OSB lappal -  tételben költségelt, 3,6 x 2,05m</t>
  </si>
  <si>
    <t>kiegészítő hőszigetelést fogadó falelem - tömör falfelületnél, meglévő acél oszlopokra csavarozással rögzítve, tüzihorganyzott acél keretszerkezet, U100/50x4mm, cca. 90cm-ként összekötő merevítéssel, külső oldalon csavarozással rögzítettt tűz és nedvességálló 22mm vtg. OSB lappal -  tételben költségelt, 3,6 x 2,95m</t>
  </si>
  <si>
    <t>kiegészítő hőszigetelést fogadó falelem - tömör falfelületnél, meglévő acél oszlopokra csavarozással rögzítve, tüzihorganyzott acél keretszerkezet, U100/50x4mm, cca. 90cm-ként összekötő merevítéssel, külső oldalon csavarozással rögzítettt tűz és nedvességálló 22mm vtg. OSB lappal -  tételben költségelt, 1,8 x 2,95m</t>
  </si>
  <si>
    <t>kiegészítő hőszigetelést fogadó falelem - tömör falfelületnél, meglévő acél oszlopokra csavarozással rögzítve, tüzihorganyzott acél keretszerkezet, U100/50x4mm, cca. 90cm-ként összekötő merevítéssel, külső oldalon csavarozással rögzítettt tűz és nedvességálló 22mm vtg. OSB lappal -  tételben költségelt, 0,8 x 2,95m</t>
  </si>
  <si>
    <r>
      <t xml:space="preserve">Fém nyílászáró szerkezetek </t>
    </r>
    <r>
      <rPr>
        <b/>
        <sz val="10"/>
        <rFont val="Arial Narrow"/>
        <family val="2"/>
        <charset val="238"/>
      </rPr>
      <t>bontása</t>
    </r>
    <r>
      <rPr>
        <sz val="10"/>
        <rFont val="Arial Narrow"/>
        <family val="2"/>
        <charset val="238"/>
      </rPr>
      <t>, fém portálok, üvegfalak, 2,01-5,00 m</t>
    </r>
    <r>
      <rPr>
        <vertAlign val="superscript"/>
        <sz val="10"/>
        <color indexed="8"/>
        <rFont val="Arial Narrow"/>
        <family val="2"/>
        <charset val="238"/>
      </rPr>
      <t>2</t>
    </r>
    <r>
      <rPr>
        <sz val="10"/>
        <color indexed="8"/>
        <rFont val="Arial Narrow"/>
        <family val="2"/>
        <charset val="238"/>
      </rPr>
      <t xml:space="preserve"> felület között</t>
    </r>
  </si>
  <si>
    <t>45-000-1.1.</t>
  </si>
  <si>
    <r>
      <t xml:space="preserve">Tűzlétra </t>
    </r>
    <r>
      <rPr>
        <b/>
        <sz val="10"/>
        <rFont val="Arial Narrow"/>
        <family val="2"/>
        <charset val="238"/>
      </rPr>
      <t>bontása</t>
    </r>
    <r>
      <rPr>
        <sz val="10"/>
        <rFont val="Arial Narrow"/>
        <family val="2"/>
        <charset val="238"/>
      </rPr>
      <t>, szintmagas</t>
    </r>
  </si>
  <si>
    <t>gőznyomás kiegyenlítő- védőréteg, 150 g/m2 súlyú geotextil, TYPAR SF44 hőkötött polipropilén geotextil, 150 g/m2, szakítószilárdság: 10,0 kN/m; Cikkszám: TYPSF44 [vagy műszakilag ezzel egyenértékű]</t>
  </si>
  <si>
    <t>alufólia betétes párazáró bitumenes lemez, ragasztással a meglévő, megmaradó azonos anyagú réteghez ragasztva</t>
  </si>
  <si>
    <t xml:space="preserve">48-005-1.41.1.1
</t>
  </si>
  <si>
    <t>Csapadékvíz elleni szigetelés; Alátét- és elválasztó rétegek beépítése, vízszigetelésre helyezett villámhárító betontuskók alatt 25x25 cm méretű szigetelő lemez elhelyezése (típusa a csapadékvíz elleni szigetelés anyagához igazodik), Filces alátét lemez bármely szigetelő lemezhez, 25x25 cm [vagy műszakilag ezzel egyenértékű] becsült mennyiség</t>
  </si>
  <si>
    <t xml:space="preserve">48-005-1.41.3.2
</t>
  </si>
  <si>
    <r>
      <rPr>
        <b/>
        <sz val="10"/>
        <rFont val="Arial Narrow"/>
        <family val="2"/>
        <charset val="238"/>
      </rPr>
      <t>BONTÁS!</t>
    </r>
    <r>
      <rPr>
        <sz val="10"/>
        <rFont val="Arial Narrow"/>
        <family val="2"/>
        <charset val="238"/>
      </rPr>
      <t>! - meglévő tetőszigetelés bontása (1-2rtg. Bitumenes lemez, cca. 65 mm kőzetygyapot)</t>
    </r>
  </si>
  <si>
    <t xml:space="preserve"> külső lamellás árnyékoló fogadószerkezete - U profil beépítése,  tüzihorganyzott acél, U100/150x4mm, 1600mm hosszú, beépítés déli homlokzati ablakok fölé, homlokzati hőszigetelésbe rejtve, részletrajz szerint</t>
  </si>
  <si>
    <t xml:space="preserve">Attika kialakítása részletrajz szerint - 1  meglévő acéllemez élzáró, tartószerkezet
2 mechanikai rögzítéshez fogadó elem, (20+120+cca100mm) 240 mm kiterített hosszúsággal, 50 mm széles, 5 mm vtg horganyzott laposacélból, az 1 jelű elemhez felületkezelt csavarokkal rögzítve, a számitott rőgzítéskiosztás szerint
3 ereszszegély fogadó elem, (60+150+180 mm) 400 mm kiterítetett szélességgel 4mm vtg horganyzott acéllemezből, a vb homlokzati panelhez kétsoros varrott rögzítéssel
4 Rockwool 2%-os lejt elemésadó elemből, 6cm induló vastagsággal (lsd: szigetelések)
5 csapadékvíz elleni szigetelés beszorítása, 60/80 mm 1 mm vtg eloxált alulemezből, geotextil védő alátéttel, a 3 jelű elemhez felületkezelt csavarokkal rögzítve
</t>
  </si>
  <si>
    <t>43-003</t>
  </si>
  <si>
    <t xml:space="preserve">48-007- 41.3.1.2
</t>
  </si>
  <si>
    <t>Vékonyvakolatok, színvakolatok felhordása alapozott, előkészített felületre, vödrös kiszerelésű anyagból, szilikát vékonyvakolat készítése, egy rétegben, 1,5-2,5 mm-es szemcsemérettel weber.pas silicate vékonyvakolat, középszemcsés, Kód: R410, alapáras színek</t>
  </si>
  <si>
    <t>Kültéri vakolóprofilok elhelyezése, utólagos (táblás) hőszigetelő rendszerhez (EPS), polisztirol,PVC,alumínium,rozsdam.acél,horg.acél, üvegszövet, 30 - 160 mm hőszigeteléshez, pozitív sarkokra PROTEKTOR kültéri profil pozitív sarkokra utólagos, hőszigeteléshez, vékony vakolathoz, PVC, Cikkszám: 3752</t>
  </si>
  <si>
    <t>44-012-1.1.</t>
  </si>
  <si>
    <t>44-011-1.1.</t>
  </si>
  <si>
    <r>
      <t xml:space="preserve">portál, bejárati ajtó </t>
    </r>
    <r>
      <rPr>
        <b/>
        <sz val="10"/>
        <rFont val="Arial Narrow"/>
        <family val="2"/>
        <charset val="238"/>
      </rPr>
      <t>290/290</t>
    </r>
    <r>
      <rPr>
        <sz val="10"/>
        <rFont val="Arial Narrow"/>
        <family val="2"/>
        <charset val="238"/>
      </rPr>
      <t xml:space="preserve"> cm névleges mérettel, </t>
    </r>
    <r>
      <rPr>
        <b/>
        <sz val="10"/>
        <rFont val="Arial Narrow"/>
        <family val="2"/>
        <charset val="238"/>
      </rPr>
      <t>RWA</t>
    </r>
    <r>
      <rPr>
        <sz val="10"/>
        <rFont val="Arial Narrow"/>
        <family val="2"/>
        <charset val="238"/>
      </rPr>
      <t xml:space="preserve"> rendszerbe kötött, frisslevegő beeresztés, min: 2,00m2 hatásos nyílásfelülettel, fix - felnyíló -fix, műanyag kültéri nyílászáró, hőszigetelt, fokozott légzárású ablak elhelyezése, szerelvényezve, finombeállítással, ötkamrás, 70mm AD PVC profil, kétrétegű hőszigetelő üvegezéssel, Uw&lt;1,15 W/m2K, Ug&lt;1,0 W/m2K, alsó mezők ragasztott biztonsági üvegezéssel, beépítés részletrajz szerint, tartozékokkal és kiegészítő elemekkel együtt kompletten, </t>
    </r>
    <r>
      <rPr>
        <b/>
        <sz val="10"/>
        <rFont val="Arial Narrow"/>
        <family val="2"/>
        <charset val="238"/>
      </rPr>
      <t>konszignációs jel: 12</t>
    </r>
  </si>
  <si>
    <t>44-012-2.</t>
  </si>
  <si>
    <t>20/80cm hőszigetelő soroló elem, ablaktok anyagával megegyező hőtechnikai tulajdonsággal, fehér</t>
  </si>
  <si>
    <t>20/200cm hőszigetelő soroló elem, ablaktok anyagával megegyező hőtechnikai tulajdonsággal, fehér</t>
  </si>
  <si>
    <t>20/290cm hőszigetelő soroló elem, ablaktok anyagával megegyező hőtechnikai tulajdonsággal, fehér</t>
  </si>
  <si>
    <t>négyszög keresztmetszetű levegő bevezető elem felszerelése nyílászáróba, AERECO EMM 717 önszabályozó higroszabályozású légbevezető - fehér, komforttér</t>
  </si>
  <si>
    <r>
      <t>Építési törmelék konténeres elszállítása, lerakása, lerakóhelyi díjjal, 8,0 m</t>
    </r>
    <r>
      <rPr>
        <vertAlign val="superscript"/>
        <sz val="10"/>
        <color indexed="8"/>
        <rFont val="Arial Narrow"/>
        <family val="2"/>
        <charset val="238"/>
      </rPr>
      <t>3</t>
    </r>
    <r>
      <rPr>
        <sz val="10"/>
        <color indexed="8"/>
        <rFont val="Arial Narrow"/>
        <family val="2"/>
        <charset val="238"/>
      </rPr>
      <t>-es konténerbe, becsült mennyiség</t>
    </r>
  </si>
  <si>
    <t>Munkahelyi depóniából építési törmelék konténerbe rakása,  kézi erővel, önálló munka esetén elszámolva, konténer szállítás nélkül, becsült mennyiség</t>
  </si>
  <si>
    <r>
      <t>Homlokzati keretállványok, fém keretvázból, szintenkénti pallóterítéssel, korláttal, lábdeszkával, 0,75-1,20 m padlószélességgel, munkapadló távolság 2,50 m, 2,00 kN/m</t>
    </r>
    <r>
      <rPr>
        <vertAlign val="superscript"/>
        <sz val="10"/>
        <color indexed="8"/>
        <rFont val="Arial Narrow"/>
        <family val="2"/>
        <charset val="238"/>
      </rPr>
      <t>2</t>
    </r>
    <r>
      <rPr>
        <sz val="10"/>
        <color indexed="8"/>
        <rFont val="Arial Narrow"/>
        <family val="2"/>
        <charset val="238"/>
      </rPr>
      <t xml:space="preserve"> terhelhetőséggel, állványépítés MSZ és alkalmazástechnikai kézikönyv szerint, 6,01-12,00 m munkapadló magasság között KRAUSE Stabilo homlokzati keretállvány 0,75 m padlószélességgel, 6,01-12,00 m munkapadló magasság között</t>
    </r>
  </si>
  <si>
    <t>02-030-7.</t>
  </si>
  <si>
    <t>megjegyzés: szakipari szerkezetek bontása szakipari alfejezetekben</t>
  </si>
  <si>
    <t>02-030-8.</t>
  </si>
  <si>
    <t>Beton aljzatok, járdák bontása 20 cm vastagságig, kavicsbetonból, salakbetonból</t>
  </si>
  <si>
    <t xml:space="preserve">Épület körül Ø16-32 gömbölyűszemű, frakcionált, mosott coulé kavics szivárgóágy a falcsatlakozások mentén ~25 cm széles sávban, cca: 20cm mélységgel, 136 g/m2 felülettömegű műanyag fátyol szűrőréteggel (TYPAR SF40) a falcsatlakozások menti kavics szivárgóágy körül, beton ágyazatba rakott beton szegélykővel, tartozékokkal és kiegészítő elemekkel együtt kompletten
</t>
  </si>
  <si>
    <t>Járdakészítés betonból, 8 cm vastagságig, tükörkiemeléssel, 8 cm kavicságyazattal, szegéllyel, zsaluzattal, X0b(H) környezeti osztályú, kissé képlékeny konzisztenciájú betonból, saját levében simítva C16/20 - X0b(H) kissé képlékeny kavicsbeton keverék CEM 42,5 pc. Dmax = 16 mm, m = 6,4 finomsági modulussal</t>
  </si>
  <si>
    <t>31-051</t>
  </si>
  <si>
    <t>Beton szegély készítése, járda illetve útburkolat lezárására</t>
  </si>
  <si>
    <t>33-011-1.2.1</t>
  </si>
  <si>
    <t>Szerelt parapetfal előtt Válaszfal építése, pórusbeton termékekből, normál elemekből, 100 mm falvastagságban, 600x200x100 mm-es méretű kézi falazóelemből (fugavastagság 10 mm), falazó, cementes mészhabarcsba falazva, YTONG válaszfalelem, Pve jelű,600x200x100 mm M 1 (Hf10-mc) falazó, cementes mészhabarcs, mészpéppel [vagy műszakilag ezzel egyenértékű]</t>
  </si>
  <si>
    <t>39-000-3</t>
  </si>
  <si>
    <t>Kazettás álmennyezetek bontása, rejtettbordás, tetőszigetelés mechanikai rögzítésének elvégzéségez</t>
  </si>
  <si>
    <t>39-000-1</t>
  </si>
  <si>
    <t>Építőlemez bontása ablak parapeteknél, nyílászárok beépítése miatt</t>
  </si>
  <si>
    <t>39-005-3</t>
  </si>
  <si>
    <t>39-004-2</t>
  </si>
  <si>
    <t>Rejtettbordás álmennyezet szerelése, bontható kivitellel, egyszintű tartószerkezettel, L falszegéllyel, gipsz anyagú betételemek elhelyezésével, 60x60-62,5x62,5 cm-es raszterben, mint: Rigips Gyptone Base 31 tömör lap, 600x600x10 mm, A élképzéssel [vagy műszakilag ezzel egyenértékű] elbontott álmennyezetek helyén</t>
  </si>
  <si>
    <t>36-011-6</t>
  </si>
  <si>
    <t>36-007-9</t>
  </si>
  <si>
    <t>36-005-21</t>
  </si>
  <si>
    <t>36-002-4</t>
  </si>
  <si>
    <t>Kültéri vakolóprofilok elhelyezése, utólagos (táblás) hőszigetelő rendszerhez (EPS), rozsdamentes acélból, alumíniumból, 30 - 160 mm hőszigeteléshez, lábazati indító profilok egyenes falakhoz PROTEKTOR kültéri lábazati indító profil egyenes falhoz 120 mm , utólagos hőszigeteléshez, alumínium</t>
  </si>
  <si>
    <t>36-051-6.2.3-</t>
  </si>
  <si>
    <t>36-051-6.2.1-</t>
  </si>
  <si>
    <t>36-003-1.1.</t>
  </si>
  <si>
    <t>Falburkolat készítése állítható kengyellel CD 60/27 profillal, 90 cm-es CD bordatávolsággal, 1 rétegű gipszkarton borítással, kengyel távolság 3-6 cm között, RIGIPS 1 rtg. normál RB 12,5 gipszkarton borítással [vagy műszakilag ezzel egyenértékű], gletteléssel, üvegszövet bandázzsal, egyéb kiegészítőkkel együtt</t>
  </si>
  <si>
    <t>Diszperziós festés műanyag bázisú vizes-diszperziós  fehér vagy gyárilag színezett festékkel,  gipszkarton felületen illetve Ytong válaszfalon, felületelőkészítéssel, gletteléssel együtt, két rétegben, tagolatlan sima felületen Diszperzit belső falfesték, fehér 100, EAN: 5996281027308</t>
  </si>
  <si>
    <t>47-011</t>
  </si>
  <si>
    <t>Lapradiátorok leszerelése elbontott nyílászárók előtt</t>
  </si>
  <si>
    <t xml:space="preserve">Lapradiátorok visszaszerelése, szükséges fűtővezeték hosszabításokkal, épített YTONG parafetfal elé </t>
  </si>
  <si>
    <t>82-000-4</t>
  </si>
  <si>
    <t>82-001</t>
  </si>
  <si>
    <t>Csapadékvíz elleni szigetelés; Egytagú tetőösszefolyó beépítése, meglévő összefolyók helyén, (csatlakozó parapeteknél parapetfaltól ellentétes irányban 30cm-t elhúzva, csapadékvíz elleni szigeteléshez vízhatlanul csatlakoztatva, a meglévőkkel azonos acél összefolyók készítésével, az összefolyó gallérozást a beszorító gyűrűvel  kell a lefolyóhoz csatlakoztatni, szükség esetén toldani, lágy PVC lemez szigetelésű tetőben, lombfogó kosárral - DN110  - meglévő acél lefolyórendszerhez csatlakoztatva, becsült mennyiség, tartozékokkal és kiegészítő elemekkel együtt kompletten</t>
  </si>
  <si>
    <t>02.</t>
  </si>
  <si>
    <t>12-011</t>
  </si>
  <si>
    <t>Mobil WC bérleti díj elszámolása, szállítással, heti karbantartással, Mobil W.C. bérleti díj</t>
  </si>
  <si>
    <t>EGYÉB MÉRNÖKI TEVÉKENYSÉG - Épület körül járda bontása, után szigetelés szakértői egyeztetés a lábazati csomópontok véglegesítéséhez</t>
  </si>
  <si>
    <t>EGYÉB MÉRNÖKI TEVÉKENYSÉG - Tetőszigetelés feltárása után szigetelés szakértői egyeztetés a szigetelési csomópontok véglegesítéséhez</t>
  </si>
  <si>
    <t>12.</t>
  </si>
  <si>
    <t>Felvonulás</t>
  </si>
  <si>
    <t>15.</t>
  </si>
  <si>
    <t>31.</t>
  </si>
  <si>
    <t>33.</t>
  </si>
  <si>
    <t>36.</t>
  </si>
  <si>
    <t>43.</t>
  </si>
  <si>
    <t>39.</t>
  </si>
  <si>
    <t>Szárazépítés</t>
  </si>
  <si>
    <t>Műanyag ablakok</t>
  </si>
  <si>
    <t>74.000</t>
  </si>
  <si>
    <t>Nyugati szélfogó belső nyílászáró fölött szellőző rács beépítése füstelvezetéshez, hatásos nyílásfelület 2m2</t>
  </si>
  <si>
    <t>Fém nyílászáró és épületlakatos-szerkezetek</t>
  </si>
  <si>
    <t>45.</t>
  </si>
  <si>
    <t>44.</t>
  </si>
  <si>
    <t>47.</t>
  </si>
  <si>
    <t>48.</t>
  </si>
  <si>
    <t>71.</t>
  </si>
  <si>
    <t>74.</t>
  </si>
  <si>
    <t>Tűz és füstvédelem</t>
  </si>
  <si>
    <t>75.</t>
  </si>
  <si>
    <t>82.</t>
  </si>
  <si>
    <t>84.</t>
  </si>
  <si>
    <t>Radiátorok</t>
  </si>
  <si>
    <t>Bontás, építési törmelék</t>
  </si>
  <si>
    <t>Oldalfali mono és multi split klímák kültéri egységeinek leszerelése, áthelyezése 2. emeleti tetőre, vezetékek szükséges meghosszabításával (rejtett szerelés)</t>
  </si>
  <si>
    <t>Gyártmány</t>
  </si>
  <si>
    <t>1.</t>
  </si>
  <si>
    <t>Inverter</t>
  </si>
  <si>
    <t>Fronius Symo 12.5-3 M light</t>
  </si>
  <si>
    <t>2.</t>
  </si>
  <si>
    <t>Fronius Symo 17.5-3 M light</t>
  </si>
  <si>
    <t>3.</t>
  </si>
  <si>
    <t>Fronius Symo 20.0-3 M light</t>
  </si>
  <si>
    <t>4.</t>
  </si>
  <si>
    <t>Polikristályos napelem</t>
  </si>
  <si>
    <t>Canadian Solar CS6P-260P</t>
  </si>
  <si>
    <t>5.</t>
  </si>
  <si>
    <t>Solar stringkábel</t>
  </si>
  <si>
    <t>Berlin KBE Solar Multinorm 6mm2+ csatlakozók</t>
  </si>
  <si>
    <t>6.</t>
  </si>
  <si>
    <t>DC oldal túlfeszültség védelem elosztó (DC1-DC2)</t>
  </si>
  <si>
    <t>4 db Phoenix contact VAL-MS-T1/T2 1000 DC
+ 4 db Eaton P-Sol 30 lev. K. 1000V minősített IP 65 szekrényben</t>
  </si>
  <si>
    <t>7.</t>
  </si>
  <si>
    <t>DC oldal túlfeszültség védelem elosztó (DC3)</t>
  </si>
  <si>
    <t>2 db Phoenix contact VAL-MS-T1/T2 1000 DC
+ 2 db Eaton P-Sol 30 lev. K. 1000V minősített IP 65 szekrényben</t>
  </si>
  <si>
    <t>8.</t>
  </si>
  <si>
    <t>Tartószerkezet (rögzítés konténer sarokpontjaihoz)</t>
  </si>
  <si>
    <t>klt</t>
  </si>
  <si>
    <t>9.</t>
  </si>
  <si>
    <t xml:space="preserve">Inverter tartószerkezet </t>
  </si>
  <si>
    <t>10.</t>
  </si>
  <si>
    <t>Inverter elkerítés</t>
  </si>
  <si>
    <t>Egyedi fém rácsszerkezet</t>
  </si>
  <si>
    <t>11.</t>
  </si>
  <si>
    <t>DC oldali szerelési költség</t>
  </si>
  <si>
    <t>Meglévő fogyasztásmérőhely szabványosítás</t>
  </si>
  <si>
    <t>13.</t>
  </si>
  <si>
    <t>Solar elosztó kábelek kiépítése  - homlokzati falon vezetve</t>
  </si>
  <si>
    <t>NYY 5x35mm2 +
 MLC 1x16mm2</t>
  </si>
  <si>
    <t>14.</t>
  </si>
  <si>
    <t xml:space="preserve">inverter kábel kiépítése kábeltálcában vezetve </t>
  </si>
  <si>
    <t>NYY 5x6mm2</t>
  </si>
  <si>
    <t>NYY 5x10mm2</t>
  </si>
  <si>
    <t>16.</t>
  </si>
  <si>
    <t>Tüzihorganyzott zárt kábeltálca tetőn vezetve, tartószerkezettel, betongúlás alátámasztással, csatlakozó idomokkal</t>
  </si>
  <si>
    <t>OBO 100mm</t>
  </si>
  <si>
    <t>17.</t>
  </si>
  <si>
    <t>Új Solar AC elosztó szekrény (AC3)</t>
  </si>
  <si>
    <t xml:space="preserve">1db C120N 80A 3P kismegszakító (főbiztosíték)
2db C60N 32A 3P kismegszakító (inverter 20.0kVA, 17.5kVA), 1db C60N 20A 3P kismegszakító (inverter 12.5kVA), 3db Ensto KS3.32 32A leválasztó kapcsoló (inverterek)
</t>
  </si>
  <si>
    <t>18.</t>
  </si>
  <si>
    <t>Konténerépület főelosztóban (AC2) 3x80A leágazás létesítése + OBO V5 B+C 3P+N túlfeszültségvédelem kialakítása</t>
  </si>
  <si>
    <t>19.</t>
  </si>
  <si>
    <t>Főépület 0,4kV-os kapcsolóhelyiségben meglévő csatlakozószekrényben  OBO V50 B+C 3P+N túlfeszültségvédelem kialakítása</t>
  </si>
  <si>
    <t>Járulékos munkák homlokzati lámpák le és felszerelése, kiegészítő tartószerkezetre (lsd. Lakatos kiírás)</t>
  </si>
  <si>
    <t>EPH vezető napelem tartószerkezetekhez, kötőelemekkel, rögzítéssel, UV- és korrózióálló kivitelben</t>
  </si>
  <si>
    <t>MLC 1x16mm2</t>
  </si>
  <si>
    <t>Földelő kivezetés kialkítása: +1.00-es szintig kivezetve,
tűzihorganyzott acél ∅10mm  járulékos PVC szigeteléssel (korrózióvédelem) kell ellátni (a kiírt mennyiség nyomvonalhossz)</t>
  </si>
  <si>
    <t>db.</t>
  </si>
  <si>
    <t>Keresztföldelő csatlakozó zászlóval - Tüzihorganyzott acél - udvaron telepítve</t>
  </si>
  <si>
    <t>2.0m</t>
  </si>
  <si>
    <t>Villámvédelemi összekötő 
kör-keresztmetszetű acélhuzal, merítetten tűzihorganyzott,  (a kiírt mennyiség nyomvonalhossz), betongúlás alátámasztással.</t>
  </si>
  <si>
    <t>fm.</t>
  </si>
  <si>
    <t>Csavaros kötőelem a villámhárító rendszer különböző elemeinek összekötésére, felszerelve a vh. rendszer elemeihez illeszkedő  kialakításással és anyaggal, (szükség esetén kettősfém)</t>
  </si>
  <si>
    <t>OBO  termékekből</t>
  </si>
  <si>
    <t>Csavaros kötőelem a villámhárító rendszer és fémszerkezetek összekötésére, felszerelve a vh. rendszer elemeihez illeszkedő  kialakításással és anyaggal, (szükség esetén kettősfém)</t>
  </si>
  <si>
    <t xml:space="preserve">Villámvédelmi vizsgáló csatlakozó (mérési hely)  szabványos magasságban,  szükséges apróanyagokkal, kiépítve </t>
  </si>
  <si>
    <t>Felfogórúd alumínium 0,5-1.0 m magas, tartóval rögzítve, rögzítőelemekkel vízszigeteléssel lapostetőre</t>
  </si>
  <si>
    <t xml:space="preserve"> Ø16mm 1.5m M10 menettel rögzítéshez </t>
  </si>
  <si>
    <t>Felfogórúd alumínium 1,5-2.5 m magas, tartóval rögzítve, rögzítőelemekke, lapostetőre</t>
  </si>
  <si>
    <t xml:space="preserve"> Ø16mm M10 menettel rögzítéshez </t>
  </si>
  <si>
    <t>Felfogórúd alumínium 1.0m megklvő antennára rögzítve</t>
  </si>
  <si>
    <t>Villámvédelmi földelő rendszer összekötése meglévő üzemi földelő hálózattal</t>
  </si>
  <si>
    <t>Ad-vesz mérőóra cseréjének várható költsége</t>
  </si>
  <si>
    <t>Áramszolgáltatónak fizetendő</t>
  </si>
  <si>
    <t>A rendszer kezelési és karbantartási útmutatójának elkészítése</t>
  </si>
  <si>
    <t>3 pld. papír formátumban</t>
  </si>
  <si>
    <t>Megvalósulási tervdokumentáció elkészítése, átadása</t>
  </si>
  <si>
    <t>1 pld. elektronikus formátumban (CD)</t>
  </si>
  <si>
    <t>Villamos berendezés első feszültség alá helyezése, minősítő irat elkészítése, átadása</t>
  </si>
  <si>
    <t>Villamos berendezés tűzvédelmi műszaki követelmények szerinti vizsgálatának elvégzése, minősítő irat elkészítése, átadása</t>
  </si>
  <si>
    <t>20.</t>
  </si>
  <si>
    <t>Villámvédelmi felülvizsgálat elvégzése, minősítő irat elkészítése, átadása</t>
  </si>
  <si>
    <t>21.</t>
  </si>
  <si>
    <t>Érintésvédelmi és szabványossági felülvizsgálat elvégzése, mérőpontonként, minősítő irat elkészítése, átadása</t>
  </si>
  <si>
    <t xml:space="preserve"> Készítette   : enerGO ZERO kft.</t>
  </si>
  <si>
    <t>OBO elemekből
tűzihorganyzott acél
RD10 50cm kiemeléssel</t>
  </si>
  <si>
    <t>Villámvédelemi levezető
laposacél, merítetten tűzihorganyzott
(a kiírt mennyiség nyomvonalhossz) nem éghető szigetelőanyagba oldalfalra rögzítve</t>
  </si>
  <si>
    <t>OBO elemekből
tűzihorganyzott acél
3x35mm</t>
  </si>
  <si>
    <t>Egyedi aluminium napelem  tartószerkezet, 10 fokban döntve, konténerenként önállóan rögzítve, statikus jóváhagyással</t>
  </si>
  <si>
    <t xml:space="preserve"> OBO termékekből
</t>
  </si>
  <si>
    <t>Acél zsalus szellőző elhelyezése, 1700/800mm, mint Airvent JLM esővédő zsalu külső falnyílásba, friss levegő bevezetésére, lépcsőházak fszt, választott RAL színben, RWA zsalumozgató motor későbbi kiépíthetőségének lehetőségével (SM 220 Belimo)</t>
  </si>
  <si>
    <t>Oldalfalra</t>
  </si>
  <si>
    <t>EGYÉB MÉRNÖKI TEVÉKENYSÉG - szigetelési gyártmányterv készítése, szaktervező bevonásával, a választott rendszer szerinti átlapolásokkal, végtelenítéssel, a Kivitelező által készített lemezkiosztási, vagy lepel kiosztási tervvel és rögzítés kiosztással, páraszellőzők, összefolyók, szigetelés rögzítésének pontosításával, és számításával. A gyártmánytervek tervezői jóváhagyása szükséges.</t>
  </si>
  <si>
    <t>Csapadékvíz elleni szigetelés; Tetőfelépítmények (kis méretű szellőző - 20cm átmérő.) szegélyezése, egy réteg, minimum 1,2 mm vastag lágy PVC lemezzel, , becsült mennyiség, tartozékokkal és kiegészítő elemekkel együtt kompletten</t>
  </si>
  <si>
    <t>Csapadékvíz elleni szigetelés; Tetőfelépítmények (6 db nagy méretű szellőző - 80cm*80cm, 1 db tetőkibúvó - 100cm*100cm.) szegélyezése, egy réteg, minimum 1,2 mm vastag lágy PVC lemezzel, , becsült mennyiség, tartozékokkal és kiegészítő elemekkel együtt kompletten</t>
  </si>
  <si>
    <t>Homlokzati fal hőszigetelése, 12cm grafitos, λ = 0,031 W/m2K, meglévő akasztott betonburkolaton, illetve szerelt OSB lapon,  függőleges felületen, (rögzítés pontszerű mechanikai rögzítéssel  műanyag vagy fém beütőszeges/csavaros műanyag beütődübelekkel és ragasztással, tételben költségelt) vékonyvakolat alatti méretstabil expandált polisztirolhab lemezzel, AUSTROTHERM GRAFIT REFLEX expandált polisztirol keményhab hőszigetelő lemez, 1000x500x120 mm [vagy műszakilag ezzel egyenértékű], tartozékokkal és kiegészítő elemekkel együtt kompletten</t>
  </si>
  <si>
    <t>Kültéri mennyezet hőszigetelése, 10cm grafitos, meglévő kültéri álmennyezeten,  vízszintes felületen, (rögzítés  ragasztással, tételben költségelt) vékonyvakolat alatti méretstabil expandált polisztirolhab lemezzel, AUSTROTHERM GRAFIT REFLEX expandált polisztirol keményhab hőszigetelő lemez, 1000x500x100 mm [vagy műszakilag ezzel egyenértékű] (λ = 0,031 W/m2K), tartozékokkal és kiegészítő elemekkel együtt kompletten</t>
  </si>
  <si>
    <t>16cm hőszigetelés elhelyezése tetőn- sávos ragasztással mechanikai rögzítéssel, Lapostető hő- és hangszigetelése; Egyenes rétegrendű nemjárható lapostetőn vagy extenzív zöldtetőn,  vízszintes és függőleges felületen (rögzítés külön tételben), egy rétegben, lépésálló kőzetgyapot lemezzel, ROCKWOOL Hardrock Max ( inhomogén (kétrétegű) kőzetgyapot lemez 160 mm, λ = 0,040 W/m2K), a jelenlegi széles vízgyüjtő vápák lejtésmentesek. A Kivitelezés része a 16 cm vtg hőszigetelés mellett  a vápákban 1% lejtés kialakítása két irányban az összefolyókhoz , tartozékokkal és kiegészítő elemekkel együtt kompletten</t>
  </si>
  <si>
    <t>attika utólagos hőszigetelése, 20cm széles lejtésadó elemmel, cca. 6cm-0cm vastagságban, ROCKWOOL Hardrock Max inhomogén (kétrétegű, λ = 0,040 W/m2K) kőzetgyapot lemez 60 mm, részletrajz szerint, 20cm kiterített szélessséggel</t>
  </si>
  <si>
    <t>Homlokzati fal hőszigetelése, 12cm - tűzvédelmi minősített A1, villámvédelmi levezetéseknél, meglévő akasztott betonburkolaton, illetve szerelt OSB lapon,  függőleges felületen, (rögzítés pontszerű mechanikai rögzítéssel  műanyag vagy fém beütőszeges/csavaros műanyag beütődübelekkel és ragasztással, tételben költségelt) vékonyvakolat alatti méretstabil expandált polisztirolhab lemezzel,  ROCKWOOL Frontrock Max E (λ = 0,036 W/m2K) vakolható, inhomogén kőzetgyapot lemez 120 mm [vagy műszakilag ezzel egyenértékű], tartozékokkal és kiegészítő elemekkel együtt kompletten</t>
  </si>
  <si>
    <t>Hőszigetelés falon, attika csatlakozásoknál, foltonként ragasztva vagy megtámasztva (rögzítés tételben költségelt, részletrajz szerint), egy rétegben, expandált polisztirolhab lemezzel, AUSTROTHERM Expert hőszigetelő lemez, 1265x615x120 mm [vagy műszakilag ezzel egyenértékű] (λ = 0,033 W/m2K), tartozékokkal és kiegészítő elemekkel együtt kompletten</t>
  </si>
  <si>
    <t>Hőszigetelés épületlábazaton, foltonként ragasztva és megtámasztva (rögzítés tételben költségelt, részletrajz szerint), egy rétegben, expandált polisztirolhab lemezzel, AUSTROTHERM Expert hőszigetelő lemez, 1265x615x100 mm [vagy műszakilag ezzel egyenértékű] (λ = 0,033 W/m2K), tartozékokkal és kiegészítő elemekkel együtt kompletten</t>
  </si>
  <si>
    <t>2 szárnyú ablak 160/200 cm névleges mérettel, fix - bukó/ nyíló,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1</t>
  </si>
  <si>
    <t>2 szárnyú ablak 180/80 cm névleges mérettel, fix - bukó/ nyíló,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tartozékokkal és kiegészítő elemekkel együtt kompletten, konszignációs jel: 2</t>
  </si>
  <si>
    <t>4 szárnyú kombinált ablak 300/200 cm névleges mérettel, RWA rendszerbe kötött, frisslevegő beeresztés, min: 2,07m2 hatásos nyílásfelülettel, nyíló, nyíló, nyíló nyíló,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3</t>
  </si>
  <si>
    <t>2 szárnyú kombinált ablak 250/200 cm névleges mérettel, RWA rendszerbe kötött, füst elvezetés, min: 1,04m2 hatásos nyílásfelülettel, bukó/nyíló - fix,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4</t>
  </si>
  <si>
    <t>Ablak 160/200 cm névleges mérettel, fix műanyag kültéri nyílászáró, hőszigetelt, fokozott légzárású ablak elhelyezése, szerelvényezve, finombeállítással, ötkamrás, 70mm AD PVC profil, kétrétegű hőszigetelő üvegezéssel, Uw≤1,1 W/m2K, Ug&lt;1,0 W/m2K, alu párkánnyal és HPL könyöklővel, beépítés részletrajz szerint, sorolás homlokzat szerint, tartozékokkal és kiegészítő elemekkel együtt kompletten, konszignációs jel: 5</t>
  </si>
  <si>
    <t>3 szárnyú ablak 340/200 cm névleges mérettel, bukó/ nyíló - fix - bukó/ nyíló,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6a</t>
  </si>
  <si>
    <t>3 szárnyú ablak 340/200 cm névleges mérettel, bukó - fix - bukó, műanyag kültéri nyílászáró, hőszigetelt, fokozott légzárású ablak elhelyezése, szerelvényezve, mechanikus távnyitóval,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6b</t>
  </si>
  <si>
    <t>3 szárnyú ablak 340/200 cm névleges mérettel, bukó/ nyíló - fix - fix,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6c</t>
  </si>
  <si>
    <t>2 szárnyú kombinált ablak 260/200 cm névleges mérettel, RWA rendszerbe kötött, füst elvezetés, min: 1,04m2 hatásos nyílásfelülettel, bukó/nyíló - fix,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7a</t>
  </si>
  <si>
    <t>2 szárnyú ablak 260/200 cm névleges mérettel, bukó/ nyíló - fix ,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7b</t>
  </si>
  <si>
    <t>2 szárnyú ablak 260/200 cm névleges mérettel, bukó - fix, műanyag kültéri nyílászáró, hőszigetelt, fokozott légzárású ablak elhelyezése, szerelvényezve, mechanikus távnyitóval,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7c</t>
  </si>
  <si>
    <t>2 szárnyú ablak 160/80 cm névleges mérettel, fix - bukó/ nyíló,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8</t>
  </si>
  <si>
    <t>ablak 160/80 cm névleges mérettel, fix,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9</t>
  </si>
  <si>
    <t>lépcsőházi kombinált ablak 170/290 cm névleges mérettel, fix - bukó/ nyíló, műanyag kültéri nyílászáró,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10a</t>
  </si>
  <si>
    <t>lépcsőházi kombinált ablak 170/290 cm névleges mérettel, fix - bukó/ nyíló, műanyag kültéri nyílászáró, RWA rendszerbe kötött, füst elvezetés, min: 0,65m2 hatásos nyílásfelülettel, hőszigetelt, fokozott légzárású ablak elhelyezése, szerelvényezve, finombeállítással, ötkamrás, 70mm AD PVC profil, kétrétegű hőszigetelő üvegezéssel, Uw≤1,1 W/m2K, Ug&lt;1,0 W/m2K, alu párkánnyal és HPL könyöklővel, (tokba épített "aereco EMM 717" szellőzővel - külön tétel), beépítés részletrajz szerint, sorolás homlokzat szerint, tartozékokkal és kiegészítő elemekkel együtt kompletten, konszignációs jel: 10b</t>
  </si>
  <si>
    <r>
      <t xml:space="preserve">portál, bejárati ajtó </t>
    </r>
    <r>
      <rPr>
        <b/>
        <sz val="10"/>
        <rFont val="Arial Narrow"/>
        <family val="2"/>
        <charset val="238"/>
      </rPr>
      <t>320/290</t>
    </r>
    <r>
      <rPr>
        <sz val="10"/>
        <rFont val="Arial Narrow"/>
        <family val="2"/>
        <charset val="238"/>
      </rPr>
      <t xml:space="preserve"> cm névleges mérettel, </t>
    </r>
    <r>
      <rPr>
        <b/>
        <sz val="10"/>
        <rFont val="Arial Narrow"/>
        <family val="2"/>
        <charset val="238"/>
      </rPr>
      <t>RWA</t>
    </r>
    <r>
      <rPr>
        <sz val="10"/>
        <rFont val="Arial Narrow"/>
        <family val="2"/>
        <charset val="238"/>
      </rPr>
      <t xml:space="preserve"> rendszerbe kötött, frisslevegő beeresztés, min: 2,00m2 hatásos nyílásfelülettel, fix - felnyíló -fix, műanyag kültéri nyílászáró, hőszigetelt, fokozott légzárású ablak elhelyezése, szerelvényezve, finombeállítással, ötkamrás, 70mm AD PVC profil, kétrétegű hőszigetelő üvegezéssel, Uw≤1,45 W/m2K, Ug&lt;1,0 W/m2K, alsó mezők ragasztott biztonsági üvegezéssel, beépítés részletrajz szerint, tartozékokkal és kiegészítő elemekkel együtt kompletten, </t>
    </r>
    <r>
      <rPr>
        <b/>
        <sz val="10"/>
        <rFont val="Arial Narrow"/>
        <family val="2"/>
        <charset val="238"/>
      </rPr>
      <t>konszignációs jel: 11</t>
    </r>
  </si>
  <si>
    <r>
      <t xml:space="preserve">kültéri ajtó </t>
    </r>
    <r>
      <rPr>
        <b/>
        <sz val="10"/>
        <rFont val="Arial Narrow"/>
        <family val="2"/>
        <charset val="238"/>
      </rPr>
      <t>80/290</t>
    </r>
    <r>
      <rPr>
        <sz val="10"/>
        <rFont val="Arial Narrow"/>
        <family val="2"/>
        <charset val="238"/>
      </rPr>
      <t xml:space="preserve"> cm névleges mérettel, nyíló, műanyag kültéri nyílászáró, hőszigetelt, fokozott légzárású ablak elhelyezése, szerelvényezve, finombeállítással, ötkamrás, 70mm AD PVC profil, kétrétegű hőszigetelő üvegezéssel, Uw≤1,45 W/m2K, Ug&lt;1,0 W/m2K, alsó mezők hőszigetelő tömör elemmel, beépítés részletrajz szerint, tartozékokkal és kiegészítő elemekkel együtt kompletten, </t>
    </r>
    <r>
      <rPr>
        <b/>
        <sz val="10"/>
        <rFont val="Arial Narrow"/>
        <family val="2"/>
        <charset val="238"/>
      </rPr>
      <t>konszignációs jel: 15</t>
    </r>
  </si>
  <si>
    <r>
      <t xml:space="preserve">kültéri ajtó </t>
    </r>
    <r>
      <rPr>
        <b/>
        <sz val="10"/>
        <rFont val="Arial Narrow"/>
        <family val="2"/>
        <charset val="238"/>
      </rPr>
      <t>100/290</t>
    </r>
    <r>
      <rPr>
        <sz val="10"/>
        <rFont val="Arial Narrow"/>
        <family val="2"/>
        <charset val="238"/>
      </rPr>
      <t xml:space="preserve"> cm névleges mérettel, nyíló, műanyag kültéri nyílászáró, hőszigetelt, fokozott légzárású ablak elhelyezése, szerelvényezve, finombeállítással, ötkamrás, 70mm AD PVC profil, kétrétegű hőszigetelő üvegezéssel, Uw≤1,45 W/m2K, Ug&lt;1,0 W/m2K, alsó mezők hőszigetelő tömör elemmel, beépítés részletrajz szerint, tartozékokkal és kiegészítő elemekkel együtt kompletten, </t>
    </r>
    <r>
      <rPr>
        <b/>
        <sz val="10"/>
        <rFont val="Arial Narrow"/>
        <family val="2"/>
        <charset val="238"/>
      </rPr>
      <t>konszignációs jel: 14</t>
    </r>
  </si>
  <si>
    <r>
      <t xml:space="preserve">kültéri kétszárnyú ajtó </t>
    </r>
    <r>
      <rPr>
        <b/>
        <sz val="10"/>
        <rFont val="Arial Narrow"/>
        <family val="2"/>
        <charset val="238"/>
      </rPr>
      <t>160/290</t>
    </r>
    <r>
      <rPr>
        <sz val="10"/>
        <rFont val="Arial Narrow"/>
        <family val="2"/>
        <charset val="238"/>
      </rPr>
      <t xml:space="preserve"> cm névleges mérettel, felnyíló, műanyag kültéri nyílászáró, hőszigetelt, fokozott légzárású ablak elhelyezése, szerelvényezve, finombeállítással, ötkamrás, 70mm AD PVC profil, kétrétegű hőszigetelő üvegezéssel, Uw≤1,45 W/m2K, Ug&lt;1,0 W/m2K, alsó mezők hőszigetelő tömör elemmel, beépítés részletrajz szerint, tartozékokkal és kiegészítő elemekkel együtt kompletten, </t>
    </r>
    <r>
      <rPr>
        <b/>
        <sz val="10"/>
        <rFont val="Arial Narrow"/>
        <family val="2"/>
        <charset val="238"/>
      </rPr>
      <t>konszignációs jel: 14</t>
    </r>
  </si>
  <si>
    <r>
      <t xml:space="preserve">portál, bejárati ajtó </t>
    </r>
    <r>
      <rPr>
        <b/>
        <sz val="10"/>
        <rFont val="Arial Narrow"/>
        <family val="2"/>
        <charset val="238"/>
      </rPr>
      <t>250/290</t>
    </r>
    <r>
      <rPr>
        <sz val="10"/>
        <rFont val="Arial Narrow"/>
        <family val="2"/>
        <charset val="238"/>
      </rPr>
      <t xml:space="preserve"> cm névleges mérettel, </t>
    </r>
    <r>
      <rPr>
        <b/>
        <sz val="10"/>
        <rFont val="Arial Narrow"/>
        <family val="2"/>
        <charset val="238"/>
      </rPr>
      <t>RWA</t>
    </r>
    <r>
      <rPr>
        <sz val="10"/>
        <rFont val="Arial Narrow"/>
        <family val="2"/>
        <charset val="238"/>
      </rPr>
      <t xml:space="preserve"> rendszerbe kötött, felülvilágító füstelvezető, min: 0,80m2 hatásos nyílásfelülettel, fix - felnyíló -fix, műanyag kültéri nyílászáró, hőszigetelt, fokozott légzárású ablak elhelyezése, szerelvényezve, finombeállítással, ötkamrás, 70mm AD PVC profil, kétrétegű hőszigetelő üvegezéssel, Uw≤1,45 W/m2K, Ug&lt;1,0 W/m2K, alsó mezők ragasztott biztonsági üvegezéssel, beépítés részletrajz szerint, tartozékokkal és kiegészítő elemekkel együtt kompletten, </t>
    </r>
    <r>
      <rPr>
        <b/>
        <sz val="10"/>
        <rFont val="Arial Narrow"/>
        <family val="2"/>
        <charset val="238"/>
      </rPr>
      <t>konszignációs jel: 13</t>
    </r>
  </si>
  <si>
    <t>Tűzvédő kiegészítő hőszigetelés, acél parapet és fal keretelemben (lakatos kiírásban költségelt), 10cm vtg. MULTIROCK kőzetgyapot szigetelőanyaggal, ROCKWOOL Multirock többcélú kőzetgyapot lemez 100 mm [vagy műszakilag ezzel egyenértékű] (λ ≤ 0,039 W/m2K), tartozékokkal és kiegészítő elemekkel együtt kompletten</t>
  </si>
  <si>
    <t>Kiegészítő hőszigetelés, acél parapet és fal keretelemben (lakatos kiírásban költségelt), 10+5cm vtg. MULTIROCK kőzetgyapot lemezzel, kőzetgyapot szigetelőanyaggal, ROCKWOOL Multirock többcélú kőzetgyapot lemez 100 mm +50mm[vagy műszakilag ezzel egyenértékű] (λ ≤ 0,039 W/m2K), tartozékokkal és kiegészítő elemekkel együtt kompletten</t>
  </si>
  <si>
    <t>Tűzvédő kiegészítő hőszigetelés ablak sorolóelem és acél oszlopok között - 8cm vastagságban, 8cm vtg. MULTIROCK kőzetgyapot szigetelőanyaggal, ROCKWOOL Multirock többcélú kőzetgyapot lemez 80 mm [vagy műszakilag ezzel egyenértékű] (λ ≤ 0,039 W/m2K), tartozékokkal és kiegészítő elemekkel együtt kompletten, 20cm szélességben, belső oldalon gipszkarton takarással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</si>
</sst>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Ft&quot;_-;\-* #,##0.00\ &quot;Ft&quot;_-;_-* &quot;-&quot;??\ &quot;Ft&quot;_-;_-@_-"/>
    <numFmt numFmtId="43" formatCode="_-* #,##0.00\ _F_t_-;\-* #,##0.00\ _F_t_-;_-* &quot;-&quot;??\ _F_t_-;_-@_-"/>
    <numFmt numFmtId="164" formatCode="_-* #,##0.00\ _F_t_-;\-* #,##0.00\ _F_t_-;_-* \-??\ _F_t_-;_-@_-"/>
    <numFmt numFmtId="165" formatCode="_-* #,##0\ [$Ft-40E]_-;\-* #,##0\ [$Ft-40E]_-;_-* &quot;-&quot;??\ [$Ft-40E]_-;_-@_-"/>
    <numFmt numFmtId="166" formatCode="_-* #,##0\ &quot;Ft&quot;_-;\-* #,##0\ &quot;Ft&quot;_-;_-* &quot;-&quot;??\ &quot;Ft&quot;_-;_-@_-"/>
    <numFmt numFmtId="167" formatCode="#,##0&quot; Ft&quot;"/>
    <numFmt numFmtId="168" formatCode="_-* #,##0\ _H_U_F_-;\-* #,##0\ _H_U_F_-;_-* &quot;-&quot;??\ _H_U_F_-;_-@_-"/>
    <numFmt numFmtId="169" formatCode="_-* #,##0\ _F_t_-;\-* #,##0\ _F_t_-;_-* &quot;-&quot;??\ _F_t_-;_-@_-"/>
  </numFmts>
  <fonts count="45" x14ac:knownFonts="1">
    <font>
      <sz val="11"/>
      <color theme="1"/>
      <name val="Calibri"/>
      <family val="2"/>
      <charset val="238"/>
      <scheme val="minor"/>
    </font>
    <font>
      <sz val="11"/>
      <color indexed="8"/>
      <name val="Calibri"/>
      <family val="2"/>
      <charset val="238"/>
    </font>
    <font>
      <sz val="11"/>
      <color indexed="9"/>
      <name val="Calibri"/>
      <family val="2"/>
      <charset val="238"/>
    </font>
    <font>
      <sz val="11"/>
      <color indexed="62"/>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0"/>
      <name val="Arial"/>
      <family val="2"/>
      <charset val="238"/>
    </font>
    <font>
      <b/>
      <sz val="10"/>
      <name val="Arial Narrow"/>
      <family val="2"/>
      <charset val="238"/>
    </font>
    <font>
      <sz val="10"/>
      <name val="Arial Narrow"/>
      <family val="2"/>
      <charset val="238"/>
    </font>
    <font>
      <sz val="10"/>
      <name val="Arial CE"/>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Verdana"/>
      <family val="2"/>
      <charset val="238"/>
    </font>
    <font>
      <sz val="10"/>
      <name val="Arial CE"/>
      <family val="2"/>
      <charset val="238"/>
    </font>
    <font>
      <sz val="10"/>
      <name val="Helv"/>
      <charset val="238"/>
    </font>
    <font>
      <sz val="12"/>
      <name val="Times New Roman"/>
      <family val="1"/>
      <charset val="238"/>
    </font>
    <font>
      <sz val="9"/>
      <name val="Century Gothic"/>
      <family val="2"/>
      <charset val="238"/>
    </font>
    <font>
      <sz val="11"/>
      <name val="Calibri"/>
      <family val="2"/>
      <charset val="238"/>
    </font>
    <font>
      <sz val="10"/>
      <name val="Helv"/>
    </font>
    <font>
      <sz val="10"/>
      <color indexed="8"/>
      <name val="MS Sans Serif"/>
      <family val="2"/>
      <charset val="238"/>
    </font>
    <font>
      <sz val="11"/>
      <color indexed="8"/>
      <name val="Calibri"/>
      <family val="2"/>
    </font>
    <font>
      <sz val="10"/>
      <color indexed="8"/>
      <name val="Arial Narrow"/>
      <family val="2"/>
      <charset val="238"/>
    </font>
    <font>
      <vertAlign val="superscript"/>
      <sz val="10"/>
      <color indexed="8"/>
      <name val="Arial Narrow"/>
      <family val="2"/>
      <charset val="238"/>
    </font>
    <font>
      <sz val="11"/>
      <color theme="1"/>
      <name val="Calibri"/>
      <family val="2"/>
      <charset val="238"/>
      <scheme val="minor"/>
    </font>
    <font>
      <sz val="10"/>
      <name val="Arial"/>
      <family val="2"/>
      <charset val="238"/>
    </font>
    <font>
      <sz val="11"/>
      <color rgb="FF000000"/>
      <name val="Calibri"/>
      <family val="2"/>
      <scheme val="minor"/>
    </font>
    <font>
      <sz val="11"/>
      <color theme="1"/>
      <name val="Calibri"/>
      <family val="2"/>
      <scheme val="minor"/>
    </font>
    <font>
      <sz val="11"/>
      <color theme="1"/>
      <name val="Arial"/>
      <family val="2"/>
      <charset val="238"/>
    </font>
    <font>
      <sz val="11"/>
      <color theme="1"/>
      <name val="Arial Narrow"/>
      <family val="2"/>
      <charset val="238"/>
    </font>
    <font>
      <b/>
      <sz val="11"/>
      <color theme="1"/>
      <name val="Arial Narrow"/>
      <family val="2"/>
      <charset val="238"/>
    </font>
    <font>
      <b/>
      <sz val="11"/>
      <color theme="1"/>
      <name val="Calibri"/>
      <family val="2"/>
      <charset val="238"/>
      <scheme val="minor"/>
    </font>
    <font>
      <b/>
      <sz val="11"/>
      <color theme="1"/>
      <name val="Arial"/>
      <family val="2"/>
      <charset val="238"/>
    </font>
    <font>
      <sz val="10"/>
      <name val="Calibri"/>
      <family val="2"/>
      <charset val="238"/>
    </font>
    <font>
      <sz val="10"/>
      <color theme="1"/>
      <name val="Calibri"/>
      <family val="2"/>
      <charset val="238"/>
      <scheme val="minor"/>
    </font>
    <font>
      <sz val="10"/>
      <color theme="1"/>
      <name val="Calibri"/>
      <family val="2"/>
      <charset val="238"/>
    </font>
  </fonts>
  <fills count="48">
    <fill>
      <patternFill patternType="none"/>
    </fill>
    <fill>
      <patternFill patternType="gray125"/>
    </fill>
    <fill>
      <patternFill patternType="solid">
        <fgColor indexed="27"/>
      </patternFill>
    </fill>
    <fill>
      <patternFill patternType="solid">
        <fgColor indexed="31"/>
        <bgColor indexed="22"/>
      </patternFill>
    </fill>
    <fill>
      <patternFill patternType="solid">
        <fgColor indexed="31"/>
      </patternFill>
    </fill>
    <fill>
      <patternFill patternType="solid">
        <fgColor indexed="47"/>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45"/>
      </patternFill>
    </fill>
    <fill>
      <patternFill patternType="solid">
        <fgColor indexed="46"/>
        <bgColor indexed="24"/>
      </patternFill>
    </fill>
    <fill>
      <patternFill patternType="solid">
        <fgColor indexed="46"/>
      </patternFill>
    </fill>
    <fill>
      <patternFill patternType="solid">
        <fgColor indexed="27"/>
        <bgColor indexed="42"/>
      </patternFill>
    </fill>
    <fill>
      <patternFill patternType="solid">
        <fgColor indexed="27"/>
        <bgColor indexed="41"/>
      </patternFill>
    </fill>
    <fill>
      <patternFill patternType="solid">
        <fgColor indexed="47"/>
        <bgColor indexed="13"/>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bgColor indexed="45"/>
      </patternFill>
    </fill>
    <fill>
      <patternFill patternType="solid">
        <fgColor indexed="29"/>
      </patternFill>
    </fill>
    <fill>
      <patternFill patternType="solid">
        <fgColor indexed="22"/>
      </patternFill>
    </fill>
    <fill>
      <patternFill patternType="solid">
        <fgColor indexed="11"/>
        <bgColor indexed="49"/>
      </patternFill>
    </fill>
    <fill>
      <patternFill patternType="solid">
        <fgColor indexed="11"/>
      </patternFill>
    </fill>
    <fill>
      <patternFill patternType="solid">
        <fgColor indexed="43"/>
      </patternFill>
    </fill>
    <fill>
      <patternFill patternType="solid">
        <fgColor indexed="51"/>
        <bgColor indexed="52"/>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26"/>
        <bgColor indexed="34"/>
      </patternFill>
    </fill>
    <fill>
      <patternFill patternType="solid">
        <fgColor indexed="26"/>
        <bgColor indexed="9"/>
      </patternFill>
    </fill>
    <fill>
      <patternFill patternType="solid">
        <fgColor indexed="43"/>
        <bgColor indexed="26"/>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3954">
    <xf numFmtId="0" fontId="0" fillId="0" borderId="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3" fontId="26" fillId="0" borderId="0">
      <alignment horizontal="right"/>
    </xf>
    <xf numFmtId="0" fontId="13" fillId="41" borderId="1" applyNumberFormat="0" applyAlignment="0" applyProtection="0"/>
    <xf numFmtId="0" fontId="3" fillId="16" borderId="1" applyNumberFormat="0" applyAlignment="0" applyProtection="0"/>
    <xf numFmtId="0" fontId="3" fillId="17" borderId="1" applyNumberFormat="0" applyAlignment="0" applyProtection="0"/>
    <xf numFmtId="0" fontId="3" fillId="5" borderId="1" applyNumberFormat="0" applyAlignment="0" applyProtection="0"/>
    <xf numFmtId="0" fontId="3" fillId="5" borderId="1" applyNumberFormat="0" applyAlignment="0" applyProtection="0"/>
    <xf numFmtId="0" fontId="3" fillId="5" borderId="1" applyNumberFormat="0" applyAlignment="0" applyProtection="0"/>
    <xf numFmtId="0" fontId="3" fillId="5"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42" borderId="5" applyNumberFormat="0" applyAlignment="0" applyProtection="0"/>
    <xf numFmtId="0" fontId="4" fillId="42" borderId="5" applyNumberFormat="0" applyAlignment="0" applyProtection="0"/>
    <xf numFmtId="0" fontId="4" fillId="43" borderId="5" applyNumberFormat="0" applyAlignment="0" applyProtection="0"/>
    <xf numFmtId="0" fontId="4" fillId="43" borderId="5" applyNumberFormat="0" applyAlignment="0" applyProtection="0"/>
    <xf numFmtId="0" fontId="4" fillId="43" borderId="5" applyNumberFormat="0" applyAlignment="0" applyProtection="0"/>
    <xf numFmtId="0" fontId="4" fillId="43" borderId="5" applyNumberFormat="0" applyAlignment="0" applyProtection="0"/>
    <xf numFmtId="0" fontId="25" fillId="0" borderId="0"/>
    <xf numFmtId="0" fontId="14" fillId="0" borderId="0"/>
    <xf numFmtId="43" fontId="17" fillId="0" borderId="0" applyFont="0" applyFill="0" applyBorder="0" applyAlignment="0" applyProtection="0"/>
    <xf numFmtId="43" fontId="17" fillId="0" borderId="0" applyFont="0" applyFill="0" applyBorder="0" applyAlignment="0" applyProtection="0"/>
    <xf numFmtId="164" fontId="14"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4"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4"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6" applyNumberFormat="0" applyFill="0" applyAlignment="0" applyProtection="0"/>
    <xf numFmtId="0" fontId="7" fillId="8" borderId="0" applyNumberFormat="0" applyBorder="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6" fillId="0" borderId="6" applyNumberFormat="0" applyFill="0" applyAlignment="0" applyProtection="0"/>
    <xf numFmtId="0" fontId="3" fillId="16" borderId="1" applyNumberFormat="0" applyAlignment="0" applyProtection="0"/>
    <xf numFmtId="0" fontId="3" fillId="17" borderId="1" applyNumberFormat="0" applyAlignment="0" applyProtection="0"/>
    <xf numFmtId="0" fontId="14" fillId="44" borderId="7" applyNumberFormat="0" applyAlignment="0" applyProtection="0"/>
    <xf numFmtId="0" fontId="14" fillId="45" borderId="7" applyNumberFormat="0" applyAlignment="0" applyProtection="0"/>
    <xf numFmtId="0" fontId="14" fillId="44" borderId="7" applyNumberFormat="0" applyAlignment="0" applyProtection="0"/>
    <xf numFmtId="0" fontId="17" fillId="10" borderId="7" applyNumberFormat="0" applyFont="0" applyAlignment="0" applyProtection="0"/>
    <xf numFmtId="0" fontId="17" fillId="10" borderId="7" applyNumberFormat="0" applyFont="0" applyAlignment="0" applyProtection="0"/>
    <xf numFmtId="0" fontId="17" fillId="10" borderId="7" applyNumberFormat="0" applyFont="0" applyAlignment="0" applyProtection="0"/>
    <xf numFmtId="0" fontId="17" fillId="10" borderId="7" applyNumberFormat="0" applyFont="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41" borderId="8" applyNumberFormat="0" applyAlignment="0" applyProtection="0"/>
    <xf numFmtId="0" fontId="8" fillId="22" borderId="8" applyNumberFormat="0" applyAlignment="0" applyProtection="0"/>
    <xf numFmtId="0" fontId="8" fillId="22" borderId="8" applyNumberFormat="0" applyAlignment="0" applyProtection="0"/>
    <xf numFmtId="0" fontId="8" fillId="22" borderId="8" applyNumberFormat="0" applyAlignment="0" applyProtection="0"/>
    <xf numFmtId="0" fontId="8" fillId="22" borderId="8" applyNumberFormat="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4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14" fillId="0" borderId="0"/>
    <xf numFmtId="0" fontId="14" fillId="0" borderId="0"/>
    <xf numFmtId="0" fontId="1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1" fillId="0" borderId="0"/>
    <xf numFmtId="0" fontId="35" fillId="0" borderId="0"/>
    <xf numFmtId="0" fontId="14" fillId="0" borderId="0"/>
    <xf numFmtId="0" fontId="1" fillId="0" borderId="0"/>
    <xf numFmtId="0" fontId="27"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4" fillId="0" borderId="0"/>
    <xf numFmtId="0" fontId="17" fillId="0" borderId="0"/>
    <xf numFmtId="0" fontId="23"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2" fillId="0" borderId="0"/>
    <xf numFmtId="0" fontId="1" fillId="0" borderId="0"/>
    <xf numFmtId="0" fontId="2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6" fillId="0" borderId="0"/>
    <xf numFmtId="0" fontId="36" fillId="0" borderId="0"/>
    <xf numFmtId="0" fontId="1" fillId="0" borderId="0"/>
    <xf numFmtId="0" fontId="27" fillId="0" borderId="0"/>
    <xf numFmtId="0" fontId="14" fillId="0" borderId="0"/>
    <xf numFmtId="0" fontId="14" fillId="0" borderId="0"/>
    <xf numFmtId="0" fontId="14" fillId="0" borderId="0"/>
    <xf numFmtId="0" fontId="36" fillId="0" borderId="0"/>
    <xf numFmtId="0" fontId="27" fillId="0" borderId="0"/>
    <xf numFmtId="0" fontId="27" fillId="0" borderId="0"/>
    <xf numFmtId="0" fontId="37" fillId="0" borderId="0"/>
    <xf numFmtId="0" fontId="37" fillId="0" borderId="0"/>
    <xf numFmtId="0" fontId="14" fillId="0" borderId="0"/>
    <xf numFmtId="0" fontId="14"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44" borderId="7" applyNumberFormat="0" applyAlignment="0" applyProtection="0"/>
    <xf numFmtId="0" fontId="14" fillId="45" borderId="7" applyNumberFormat="0" applyAlignment="0" applyProtection="0"/>
    <xf numFmtId="0" fontId="14" fillId="44" borderId="7" applyNumberFormat="0" applyAlignment="0" applyProtection="0"/>
    <xf numFmtId="0" fontId="11" fillId="6" borderId="0" applyNumberFormat="0" applyBorder="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2" fillId="4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28" fillId="0" borderId="0"/>
    <xf numFmtId="0" fontId="29" fillId="0" borderId="0"/>
    <xf numFmtId="0" fontId="13" fillId="41"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0" fontId="13" fillId="22" borderId="1" applyNumberFormat="0" applyAlignment="0" applyProtection="0"/>
    <xf numFmtId="9" fontId="17" fillId="0" borderId="0" applyFont="0" applyFill="0" applyBorder="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ill="0" applyBorder="0" applyAlignment="0" applyProtection="0"/>
    <xf numFmtId="9" fontId="14" fillId="0" borderId="0" applyFont="0" applyFill="0" applyBorder="0" applyAlignment="0" applyProtection="0"/>
    <xf numFmtId="9" fontId="30" fillId="0" borderId="0" applyFont="0" applyFill="0" applyBorder="0" applyAlignment="0" applyProtection="0"/>
    <xf numFmtId="0" fontId="18" fillId="0" borderId="0" applyNumberFormat="0" applyFill="0" applyBorder="0" applyAlignment="0" applyProtection="0"/>
    <xf numFmtId="0" fontId="10" fillId="0" borderId="9" applyNumberFormat="0" applyFill="0" applyAlignment="0" applyProtection="0"/>
    <xf numFmtId="0" fontId="8" fillId="41" borderId="8" applyNumberFormat="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24" fillId="0" borderId="0" applyNumberFormat="0" applyFont="0" applyBorder="0" applyAlignment="0" applyProtection="0"/>
    <xf numFmtId="0" fontId="14" fillId="0" borderId="0" applyNumberFormat="0" applyBorder="0" applyAlignment="0" applyProtection="0"/>
    <xf numFmtId="0" fontId="23"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33" fillId="0" borderId="0" applyFont="0" applyFill="0" applyBorder="0" applyAlignment="0" applyProtection="0"/>
    <xf numFmtId="43" fontId="33" fillId="0" borderId="0" applyFont="0" applyFill="0" applyBorder="0" applyAlignment="0" applyProtection="0"/>
  </cellStyleXfs>
  <cellXfs count="45">
    <xf numFmtId="0" fontId="0" fillId="0" borderId="0" xfId="0"/>
    <xf numFmtId="0" fontId="38" fillId="0" borderId="0" xfId="0" applyFont="1" applyAlignment="1">
      <alignment horizontal="right" vertical="top"/>
    </xf>
    <xf numFmtId="0" fontId="39" fillId="0" borderId="10" xfId="0" applyFont="1" applyBorder="1"/>
    <xf numFmtId="0" fontId="39" fillId="0" borderId="10" xfId="0" applyFont="1" applyBorder="1" applyAlignment="1">
      <alignment horizontal="left" vertical="top"/>
    </xf>
    <xf numFmtId="0" fontId="38" fillId="0" borderId="0" xfId="0" applyFont="1" applyAlignment="1">
      <alignment horizontal="left" vertical="top"/>
    </xf>
    <xf numFmtId="0" fontId="16" fillId="0" borderId="0" xfId="23746" applyFont="1" applyBorder="1" applyAlignment="1">
      <alignment horizontal="left" vertical="top" wrapText="1"/>
    </xf>
    <xf numFmtId="0" fontId="0" fillId="0" borderId="0" xfId="0"/>
    <xf numFmtId="0" fontId="16" fillId="0" borderId="0" xfId="23746" applyFont="1" applyFill="1" applyBorder="1" applyAlignment="1">
      <alignment horizontal="left" vertical="top" wrapText="1"/>
    </xf>
    <xf numFmtId="0" fontId="40" fillId="0" borderId="0" xfId="0" applyFont="1"/>
    <xf numFmtId="0" fontId="41" fillId="0" borderId="0" xfId="0" applyFont="1"/>
    <xf numFmtId="0" fontId="38" fillId="0" borderId="0" xfId="0" applyFont="1"/>
    <xf numFmtId="0" fontId="39" fillId="0" borderId="0" xfId="0" applyFont="1"/>
    <xf numFmtId="0" fontId="38" fillId="0" borderId="11" xfId="0" applyFont="1" applyBorder="1"/>
    <xf numFmtId="3" fontId="39" fillId="0" borderId="10" xfId="0" applyNumberFormat="1" applyFont="1" applyBorder="1"/>
    <xf numFmtId="0" fontId="39" fillId="0" borderId="11" xfId="0" applyFont="1" applyBorder="1"/>
    <xf numFmtId="165" fontId="38" fillId="0" borderId="0" xfId="0" applyNumberFormat="1" applyFont="1"/>
    <xf numFmtId="165" fontId="38" fillId="0" borderId="11" xfId="0" applyNumberFormat="1" applyFont="1" applyBorder="1"/>
    <xf numFmtId="166" fontId="39" fillId="0" borderId="0" xfId="23952" applyNumberFormat="1" applyFont="1"/>
    <xf numFmtId="0" fontId="0" fillId="0" borderId="0" xfId="0"/>
    <xf numFmtId="0" fontId="0" fillId="0" borderId="0" xfId="0"/>
    <xf numFmtId="0" fontId="42" fillId="47" borderId="12" xfId="1054" applyFont="1" applyFill="1" applyBorder="1" applyAlignment="1">
      <alignment horizontal="left" vertical="top" wrapText="1"/>
    </xf>
    <xf numFmtId="0" fontId="42" fillId="47" borderId="12" xfId="1054" applyFont="1" applyFill="1" applyBorder="1" applyAlignment="1">
      <alignment horizontal="center" vertical="center" wrapText="1"/>
    </xf>
    <xf numFmtId="0" fontId="42" fillId="47" borderId="12" xfId="1054" applyFont="1" applyFill="1" applyBorder="1" applyAlignment="1">
      <alignment vertical="center" wrapText="1"/>
    </xf>
    <xf numFmtId="167" fontId="42" fillId="47" borderId="12" xfId="0" applyNumberFormat="1" applyFont="1" applyFill="1" applyBorder="1" applyAlignment="1">
      <alignment horizontal="right" vertical="center"/>
    </xf>
    <xf numFmtId="0" fontId="43" fillId="47" borderId="12" xfId="0" applyFont="1" applyFill="1" applyBorder="1"/>
    <xf numFmtId="0" fontId="39" fillId="0" borderId="0" xfId="0" applyFont="1" applyBorder="1" applyAlignment="1">
      <alignment horizontal="left" vertical="top" wrapText="1"/>
    </xf>
    <xf numFmtId="0" fontId="0" fillId="0" borderId="0" xfId="0" applyAlignment="1">
      <alignment wrapText="1"/>
    </xf>
    <xf numFmtId="0" fontId="39" fillId="0" borderId="10" xfId="0" applyFont="1" applyBorder="1" applyAlignment="1">
      <alignment wrapText="1"/>
    </xf>
    <xf numFmtId="168" fontId="0" fillId="0" borderId="0" xfId="23953" applyNumberFormat="1" applyFont="1"/>
    <xf numFmtId="168" fontId="0" fillId="0" borderId="0" xfId="23953" applyNumberFormat="1" applyFont="1" applyAlignment="1">
      <alignment wrapText="1"/>
    </xf>
    <xf numFmtId="169" fontId="38" fillId="0" borderId="0" xfId="23953" applyNumberFormat="1" applyFont="1"/>
    <xf numFmtId="0" fontId="0" fillId="0" borderId="0" xfId="0"/>
    <xf numFmtId="0" fontId="38" fillId="0" borderId="0" xfId="0" applyFont="1" applyFill="1" applyAlignment="1">
      <alignment horizontal="left" vertical="top"/>
    </xf>
    <xf numFmtId="0" fontId="0" fillId="0" borderId="0" xfId="0" applyFill="1" applyAlignment="1">
      <alignment wrapText="1"/>
    </xf>
    <xf numFmtId="0" fontId="0" fillId="0" borderId="0" xfId="0" applyFill="1"/>
    <xf numFmtId="0" fontId="0" fillId="0" borderId="0" xfId="0" applyFont="1" applyFill="1" applyAlignment="1">
      <alignment wrapText="1"/>
    </xf>
    <xf numFmtId="0" fontId="42" fillId="0" borderId="12" xfId="1054" applyFont="1" applyFill="1" applyBorder="1" applyAlignment="1">
      <alignment horizontal="left" vertical="top" wrapText="1"/>
    </xf>
    <xf numFmtId="0" fontId="42" fillId="0" borderId="12" xfId="1054" applyFont="1" applyFill="1" applyBorder="1" applyAlignment="1">
      <alignment horizontal="center" vertical="center" wrapText="1"/>
    </xf>
    <xf numFmtId="0" fontId="42" fillId="0" borderId="12" xfId="1054" applyFont="1" applyFill="1" applyBorder="1" applyAlignment="1">
      <alignment vertical="center" wrapText="1"/>
    </xf>
    <xf numFmtId="167" fontId="42" fillId="0" borderId="12" xfId="0" applyNumberFormat="1" applyFont="1" applyFill="1" applyBorder="1" applyAlignment="1">
      <alignment horizontal="right" vertical="center"/>
    </xf>
    <xf numFmtId="0" fontId="44" fillId="0" borderId="12" xfId="1054" applyFont="1" applyFill="1" applyBorder="1" applyAlignment="1">
      <alignment horizontal="center" vertical="center" wrapText="1"/>
    </xf>
    <xf numFmtId="0" fontId="0" fillId="0" borderId="0" xfId="0"/>
    <xf numFmtId="0" fontId="38" fillId="0" borderId="0" xfId="0" applyFont="1" applyAlignment="1">
      <alignment horizontal="center" wrapText="1"/>
    </xf>
    <xf numFmtId="169" fontId="38" fillId="0" borderId="0" xfId="23953" applyNumberFormat="1" applyFont="1"/>
    <xf numFmtId="0" fontId="38" fillId="0" borderId="0" xfId="0" applyFont="1"/>
  </cellXfs>
  <cellStyles count="23954">
    <cellStyle name="20% - 1. jelölőszín 2" xfId="1"/>
    <cellStyle name="20% - 1. jelölőszín 2 2" xfId="2"/>
    <cellStyle name="20% - 1. jelölőszín 2 2 2" xfId="3"/>
    <cellStyle name="20% - 1. jelölőszín 2 3" xfId="4"/>
    <cellStyle name="20% - 1. jelölőszín 2_költségv mtk 2016_04_23" xfId="5"/>
    <cellStyle name="20% - 1. jelölőszín 3" xfId="6"/>
    <cellStyle name="20% - 1. jelölőszín 3 2" xfId="7"/>
    <cellStyle name="20% - 1. jelölőszín 4" xfId="8"/>
    <cellStyle name="20% - 1. jelölőszín 4 2" xfId="9"/>
    <cellStyle name="20% - 1. jelölőszín 5" xfId="10"/>
    <cellStyle name="20% - 1. jelölőszín 5 2" xfId="11"/>
    <cellStyle name="20% - 2. jelölőszín 2" xfId="12"/>
    <cellStyle name="20% - 2. jelölőszín 2 2" xfId="13"/>
    <cellStyle name="20% - 2. jelölőszín 2 2 2" xfId="14"/>
    <cellStyle name="20% - 2. jelölőszín 2 3" xfId="15"/>
    <cellStyle name="20% - 2. jelölőszín 2_költségv mtk 2016_04_23" xfId="16"/>
    <cellStyle name="20% - 2. jelölőszín 3" xfId="17"/>
    <cellStyle name="20% - 2. jelölőszín 3 2" xfId="18"/>
    <cellStyle name="20% - 2. jelölőszín 4" xfId="19"/>
    <cellStyle name="20% - 2. jelölőszín 4 2" xfId="20"/>
    <cellStyle name="20% - 2. jelölőszín 5" xfId="21"/>
    <cellStyle name="20% - 2. jelölőszín 5 2" xfId="22"/>
    <cellStyle name="20% - 3. jelölőszín 2" xfId="23"/>
    <cellStyle name="20% - 3. jelölőszín 2 2" xfId="24"/>
    <cellStyle name="20% - 3. jelölőszín 2 2 2" xfId="25"/>
    <cellStyle name="20% - 3. jelölőszín 2 3" xfId="26"/>
    <cellStyle name="20% - 3. jelölőszín 2_költségv mtk 2016_04_23" xfId="27"/>
    <cellStyle name="20% - 3. jelölőszín 3" xfId="28"/>
    <cellStyle name="20% - 3. jelölőszín 3 2" xfId="29"/>
    <cellStyle name="20% - 3. jelölőszín 4" xfId="30"/>
    <cellStyle name="20% - 3. jelölőszín 4 2" xfId="31"/>
    <cellStyle name="20% - 3. jelölőszín 5" xfId="32"/>
    <cellStyle name="20% - 3. jelölőszín 5 2" xfId="33"/>
    <cellStyle name="20% - 4. jelölőszín 2" xfId="34"/>
    <cellStyle name="20% - 4. jelölőszín 2 2" xfId="35"/>
    <cellStyle name="20% - 4. jelölőszín 2 2 2" xfId="36"/>
    <cellStyle name="20% - 4. jelölőszín 2 3" xfId="37"/>
    <cellStyle name="20% - 4. jelölőszín 2 3 2" xfId="38"/>
    <cellStyle name="20% - 4. jelölőszín 2 4" xfId="39"/>
    <cellStyle name="20% - 4. jelölőszín 2_költségv mtk 2016_04_23" xfId="40"/>
    <cellStyle name="20% - 4. jelölőszín 3" xfId="41"/>
    <cellStyle name="20% - 4. jelölőszín 3 2" xfId="42"/>
    <cellStyle name="20% - 4. jelölőszín 4" xfId="43"/>
    <cellStyle name="20% - 4. jelölőszín 4 2" xfId="44"/>
    <cellStyle name="20% - 4. jelölőszín 5" xfId="45"/>
    <cellStyle name="20% - 4. jelölőszín 5 2" xfId="46"/>
    <cellStyle name="20% - 5. jelölőszín 2" xfId="47"/>
    <cellStyle name="20% - 5. jelölőszín 2 2" xfId="48"/>
    <cellStyle name="20% - 5. jelölőszín 2 2 2" xfId="49"/>
    <cellStyle name="20% - 5. jelölőszín 2 3" xfId="50"/>
    <cellStyle name="20% - 5. jelölőszín 2 3 2" xfId="51"/>
    <cellStyle name="20% - 5. jelölőszín 2 4" xfId="52"/>
    <cellStyle name="20% - 5. jelölőszín 2_költségv mtk 2016_04_23" xfId="53"/>
    <cellStyle name="20% - 5. jelölőszín 3" xfId="54"/>
    <cellStyle name="20% - 5. jelölőszín 3 2" xfId="55"/>
    <cellStyle name="20% - 5. jelölőszín 4" xfId="56"/>
    <cellStyle name="20% - 5. jelölőszín 4 2" xfId="57"/>
    <cellStyle name="20% - 5. jelölőszín 5" xfId="58"/>
    <cellStyle name="20% - 5. jelölőszín 5 2" xfId="59"/>
    <cellStyle name="20% - 6. jelölőszín 2" xfId="60"/>
    <cellStyle name="20% - 6. jelölőszín 2 2" xfId="61"/>
    <cellStyle name="20% - 6. jelölőszín 2 2 2" xfId="62"/>
    <cellStyle name="20% - 6. jelölőszín 2 3" xfId="63"/>
    <cellStyle name="20% - 6. jelölőszín 2 3 2" xfId="64"/>
    <cellStyle name="20% - 6. jelölőszín 2 4" xfId="65"/>
    <cellStyle name="20% - 6. jelölőszín 2_költségv mtk 2016_04_23" xfId="66"/>
    <cellStyle name="20% - 6. jelölőszín 3" xfId="67"/>
    <cellStyle name="20% - 6. jelölőszín 3 2" xfId="68"/>
    <cellStyle name="20% - 6. jelölőszín 4" xfId="69"/>
    <cellStyle name="20% - 6. jelölőszín 4 2" xfId="70"/>
    <cellStyle name="20% - 6. jelölőszín 5" xfId="71"/>
    <cellStyle name="20% - 6. jelölőszín 5 2" xfId="72"/>
    <cellStyle name="20% - Accent1" xfId="73"/>
    <cellStyle name="20% - Accent1 2" xfId="74"/>
    <cellStyle name="20% - Accent2" xfId="75"/>
    <cellStyle name="20% - Accent2 2" xfId="76"/>
    <cellStyle name="20% - Accent3" xfId="77"/>
    <cellStyle name="20% - Accent3 2" xfId="78"/>
    <cellStyle name="20% - Accent4" xfId="79"/>
    <cellStyle name="20% - Accent4 2" xfId="80"/>
    <cellStyle name="20% - Accent4 2 2" xfId="81"/>
    <cellStyle name="20% - Accent4 3" xfId="82"/>
    <cellStyle name="20% - Accent4_költségv mtk 2016_04_23" xfId="83"/>
    <cellStyle name="20% - Accent5" xfId="84"/>
    <cellStyle name="20% - Accent5 2" xfId="85"/>
    <cellStyle name="20% - Accent5 2 2" xfId="86"/>
    <cellStyle name="20% - Accent5 3" xfId="87"/>
    <cellStyle name="20% - Accent5_költségv mtk 2016_04_23" xfId="88"/>
    <cellStyle name="20% - Accent6" xfId="89"/>
    <cellStyle name="20% - Accent6 2" xfId="90"/>
    <cellStyle name="20% - Accent6 2 2" xfId="91"/>
    <cellStyle name="20% - Accent6 3" xfId="92"/>
    <cellStyle name="20% - Accent6_költségv mtk 2016_04_23" xfId="93"/>
    <cellStyle name="40% - 1. jelölőszín 2" xfId="94"/>
    <cellStyle name="40% - 1. jelölőszín 2 2" xfId="95"/>
    <cellStyle name="40% - 1. jelölőszín 2 2 2" xfId="96"/>
    <cellStyle name="40% - 1. jelölőszín 2 3" xfId="97"/>
    <cellStyle name="40% - 1. jelölőszín 2_költségv mtk 2016_04_23" xfId="98"/>
    <cellStyle name="40% - 1. jelölőszín 3" xfId="99"/>
    <cellStyle name="40% - 1. jelölőszín 3 2" xfId="100"/>
    <cellStyle name="40% - 1. jelölőszín 4" xfId="101"/>
    <cellStyle name="40% - 1. jelölőszín 4 2" xfId="102"/>
    <cellStyle name="40% - 1. jelölőszín 5" xfId="103"/>
    <cellStyle name="40% - 1. jelölőszín 5 2" xfId="104"/>
    <cellStyle name="40% - 2. jelölőszín 2" xfId="105"/>
    <cellStyle name="40% - 2. jelölőszín 2 2" xfId="106"/>
    <cellStyle name="40% - 2. jelölőszín 2 2 2" xfId="107"/>
    <cellStyle name="40% - 2. jelölőszín 2 3" xfId="108"/>
    <cellStyle name="40% - 2. jelölőszín 2_költségv mtk 2016_04_23" xfId="109"/>
    <cellStyle name="40% - 2. jelölőszín 3" xfId="110"/>
    <cellStyle name="40% - 2. jelölőszín 3 2" xfId="111"/>
    <cellStyle name="40% - 2. jelölőszín 4" xfId="112"/>
    <cellStyle name="40% - 2. jelölőszín 4 2" xfId="113"/>
    <cellStyle name="40% - 2. jelölőszín 5" xfId="114"/>
    <cellStyle name="40% - 2. jelölőszín 5 2" xfId="115"/>
    <cellStyle name="40% - 3. jelölőszín 2" xfId="116"/>
    <cellStyle name="40% - 3. jelölőszín 2 2" xfId="117"/>
    <cellStyle name="40% - 3. jelölőszín 2 2 2" xfId="118"/>
    <cellStyle name="40% - 3. jelölőszín 2 3" xfId="119"/>
    <cellStyle name="40% - 3. jelölőszín 2_költségv mtk 2016_04_23" xfId="120"/>
    <cellStyle name="40% - 3. jelölőszín 3" xfId="121"/>
    <cellStyle name="40% - 3. jelölőszín 3 2" xfId="122"/>
    <cellStyle name="40% - 3. jelölőszín 4" xfId="123"/>
    <cellStyle name="40% - 3. jelölőszín 4 2" xfId="124"/>
    <cellStyle name="40% - 3. jelölőszín 5" xfId="125"/>
    <cellStyle name="40% - 3. jelölőszín 5 2" xfId="126"/>
    <cellStyle name="40% - 4. jelölőszín 2" xfId="127"/>
    <cellStyle name="40% - 4. jelölőszín 2 2" xfId="128"/>
    <cellStyle name="40% - 4. jelölőszín 2 2 2" xfId="129"/>
    <cellStyle name="40% - 4. jelölőszín 2 3" xfId="130"/>
    <cellStyle name="40% - 4. jelölőszín 2 3 2" xfId="131"/>
    <cellStyle name="40% - 4. jelölőszín 2 4" xfId="132"/>
    <cellStyle name="40% - 4. jelölőszín 2_költségv mtk 2016_04_23" xfId="133"/>
    <cellStyle name="40% - 4. jelölőszín 3" xfId="134"/>
    <cellStyle name="40% - 4. jelölőszín 3 2" xfId="135"/>
    <cellStyle name="40% - 4. jelölőszín 4" xfId="136"/>
    <cellStyle name="40% - 4. jelölőszín 4 2" xfId="137"/>
    <cellStyle name="40% - 4. jelölőszín 5" xfId="138"/>
    <cellStyle name="40% - 4. jelölőszín 5 2" xfId="139"/>
    <cellStyle name="40% - 5. jelölőszín 2" xfId="140"/>
    <cellStyle name="40% - 5. jelölőszín 2 2" xfId="141"/>
    <cellStyle name="40% - 5. jelölőszín 2 2 2" xfId="142"/>
    <cellStyle name="40% - 5. jelölőszín 2 3" xfId="143"/>
    <cellStyle name="40% - 5. jelölőszín 2_költségv mtk 2016_04_23" xfId="144"/>
    <cellStyle name="40% - 5. jelölőszín 3" xfId="145"/>
    <cellStyle name="40% - 5. jelölőszín 3 2" xfId="146"/>
    <cellStyle name="40% - 5. jelölőszín 4" xfId="147"/>
    <cellStyle name="40% - 5. jelölőszín 4 2" xfId="148"/>
    <cellStyle name="40% - 5. jelölőszín 5" xfId="149"/>
    <cellStyle name="40% - 5. jelölőszín 5 2" xfId="150"/>
    <cellStyle name="40% - 6. jelölőszín 2" xfId="151"/>
    <cellStyle name="40% - 6. jelölőszín 2 2" xfId="152"/>
    <cellStyle name="40% - 6. jelölőszín 2 2 2" xfId="153"/>
    <cellStyle name="40% - 6. jelölőszín 2 3" xfId="154"/>
    <cellStyle name="40% - 6. jelölőszín 2 3 2" xfId="155"/>
    <cellStyle name="40% - 6. jelölőszín 2 4" xfId="156"/>
    <cellStyle name="40% - 6. jelölőszín 2_költségv mtk 2016_04_23" xfId="157"/>
    <cellStyle name="40% - 6. jelölőszín 3" xfId="158"/>
    <cellStyle name="40% - 6. jelölőszín 3 2" xfId="159"/>
    <cellStyle name="40% - 6. jelölőszín 4" xfId="160"/>
    <cellStyle name="40% - 6. jelölőszín 4 2" xfId="161"/>
    <cellStyle name="40% - 6. jelölőszín 5" xfId="162"/>
    <cellStyle name="40% - 6. jelölőszín 5 2" xfId="163"/>
    <cellStyle name="40% - Accent1" xfId="164"/>
    <cellStyle name="40% - Accent1 2" xfId="165"/>
    <cellStyle name="40% - Accent2" xfId="166"/>
    <cellStyle name="40% - Accent2 2" xfId="167"/>
    <cellStyle name="40% - Accent3" xfId="168"/>
    <cellStyle name="40% - Accent3 2" xfId="169"/>
    <cellStyle name="40% - Accent4" xfId="170"/>
    <cellStyle name="40% - Accent4 2" xfId="171"/>
    <cellStyle name="40% - Accent4 2 2" xfId="172"/>
    <cellStyle name="40% - Accent4 3" xfId="173"/>
    <cellStyle name="40% - Accent4_költségv mtk 2016_04_23" xfId="174"/>
    <cellStyle name="40% - Accent5" xfId="175"/>
    <cellStyle name="40% - Accent5 2" xfId="176"/>
    <cellStyle name="40% - Accent6" xfId="177"/>
    <cellStyle name="40% - Accent6 2" xfId="178"/>
    <cellStyle name="40% - Accent6 2 2" xfId="179"/>
    <cellStyle name="40% - Accent6 3" xfId="180"/>
    <cellStyle name="40% - Accent6_költségv mtk 2016_04_23" xfId="181"/>
    <cellStyle name="60% - 1. jelölőszín 2" xfId="182"/>
    <cellStyle name="60% - 1. jelölőszín 2 2" xfId="183"/>
    <cellStyle name="60% - 1. jelölőszín 3" xfId="184"/>
    <cellStyle name="60% - 1. jelölőszín 4" xfId="185"/>
    <cellStyle name="60% - 1. jelölőszín 5" xfId="186"/>
    <cellStyle name="60% - 2. jelölőszín 2" xfId="187"/>
    <cellStyle name="60% - 2. jelölőszín 2 2" xfId="188"/>
    <cellStyle name="60% - 2. jelölőszín 3" xfId="189"/>
    <cellStyle name="60% - 2. jelölőszín 4" xfId="190"/>
    <cellStyle name="60% - 2. jelölőszín 5" xfId="191"/>
    <cellStyle name="60% - 3. jelölőszín 2" xfId="192"/>
    <cellStyle name="60% - 3. jelölőszín 2 2" xfId="193"/>
    <cellStyle name="60% - 3. jelölőszín 3" xfId="194"/>
    <cellStyle name="60% - 3. jelölőszín 4" xfId="195"/>
    <cellStyle name="60% - 3. jelölőszín 5" xfId="196"/>
    <cellStyle name="60% - 4. jelölőszín 2" xfId="197"/>
    <cellStyle name="60% - 4. jelölőszín 2 2" xfId="198"/>
    <cellStyle name="60% - 4. jelölőszín 3" xfId="199"/>
    <cellStyle name="60% - 4. jelölőszín 4" xfId="200"/>
    <cellStyle name="60% - 4. jelölőszín 5" xfId="201"/>
    <cellStyle name="60% - 5. jelölőszín 2" xfId="202"/>
    <cellStyle name="60% - 5. jelölőszín 2 2" xfId="203"/>
    <cellStyle name="60% - 5. jelölőszín 3" xfId="204"/>
    <cellStyle name="60% - 5. jelölőszín 4" xfId="205"/>
    <cellStyle name="60% - 5. jelölőszín 5" xfId="206"/>
    <cellStyle name="60% - 6. jelölőszín 2" xfId="207"/>
    <cellStyle name="60% - 6. jelölőszín 2 2" xfId="208"/>
    <cellStyle name="60% - 6. jelölőszín 3" xfId="209"/>
    <cellStyle name="60% - 6. jelölőszín 4" xfId="210"/>
    <cellStyle name="60% - 6. jelölőszín 5" xfId="211"/>
    <cellStyle name="60% - Accent1" xfId="212"/>
    <cellStyle name="60% - Accent2" xfId="213"/>
    <cellStyle name="60% - Accent3" xfId="214"/>
    <cellStyle name="60% - Accent4" xfId="215"/>
    <cellStyle name="60% - Accent5" xfId="216"/>
    <cellStyle name="60% - Accent6" xfId="217"/>
    <cellStyle name="Accent1" xfId="218"/>
    <cellStyle name="Accent2" xfId="219"/>
    <cellStyle name="Accent3" xfId="220"/>
    <cellStyle name="Accent4" xfId="221"/>
    <cellStyle name="Accent5" xfId="222"/>
    <cellStyle name="Accent6" xfId="223"/>
    <cellStyle name="ALALFT" xfId="224"/>
    <cellStyle name="Berekening" xfId="225"/>
    <cellStyle name="Bevitel 2" xfId="226"/>
    <cellStyle name="Bevitel 2 2" xfId="227"/>
    <cellStyle name="Bevitel 2 3" xfId="228"/>
    <cellStyle name="Bevitel 3" xfId="229"/>
    <cellStyle name="Bevitel 4" xfId="230"/>
    <cellStyle name="Bevitel 5" xfId="231"/>
    <cellStyle name="Cím 2" xfId="232"/>
    <cellStyle name="Cím 3" xfId="233"/>
    <cellStyle name="Cím 4" xfId="234"/>
    <cellStyle name="Cím 5" xfId="235"/>
    <cellStyle name="Címsor 1 2" xfId="236"/>
    <cellStyle name="Címsor 1 3" xfId="237"/>
    <cellStyle name="Címsor 1 4" xfId="238"/>
    <cellStyle name="Címsor 1 5" xfId="239"/>
    <cellStyle name="Címsor 2 2" xfId="240"/>
    <cellStyle name="Címsor 2 3" xfId="241"/>
    <cellStyle name="Címsor 2 4" xfId="242"/>
    <cellStyle name="Címsor 2 5" xfId="243"/>
    <cellStyle name="Címsor 3 2" xfId="244"/>
    <cellStyle name="Címsor 3 3" xfId="245"/>
    <cellStyle name="Címsor 3 4" xfId="246"/>
    <cellStyle name="Címsor 3 5" xfId="247"/>
    <cellStyle name="Címsor 4 2" xfId="248"/>
    <cellStyle name="Címsor 4 3" xfId="249"/>
    <cellStyle name="Címsor 4 4" xfId="250"/>
    <cellStyle name="Címsor 4 5" xfId="251"/>
    <cellStyle name="Controlecel" xfId="252"/>
    <cellStyle name="Ellenőrzőcella 2" xfId="253"/>
    <cellStyle name="Ellenőrzőcella 2 2" xfId="254"/>
    <cellStyle name="Ellenőrzőcella 3" xfId="255"/>
    <cellStyle name="Ellenőrzőcella 4" xfId="256"/>
    <cellStyle name="Ellenőrzőcella 5" xfId="257"/>
    <cellStyle name="Excel Built-in Excel Built-in Excel Built-in Excel Built-in Excel Built-in Excel Built-in Excel Built-in Excel Built-in Normál_Viacolor_Felhősi" xfId="258"/>
    <cellStyle name="Excel Built-in Normal" xfId="259"/>
    <cellStyle name="Ezres" xfId="23953" builtinId="3"/>
    <cellStyle name="Ezres 2" xfId="260"/>
    <cellStyle name="Ezres 2 2" xfId="261"/>
    <cellStyle name="Ezres 2 2 2" xfId="262"/>
    <cellStyle name="Ezres 2 2 3" xfId="263"/>
    <cellStyle name="Ezres 2 2 4" xfId="264"/>
    <cellStyle name="Ezres 2 2 5" xfId="265"/>
    <cellStyle name="Ezres 2 3" xfId="266"/>
    <cellStyle name="Ezres 2 3 2" xfId="267"/>
    <cellStyle name="Ezres 2 3 3" xfId="268"/>
    <cellStyle name="Ezres 2 3 4" xfId="269"/>
    <cellStyle name="Ezres 2 3 5" xfId="270"/>
    <cellStyle name="Ezres 2 4" xfId="271"/>
    <cellStyle name="Ezres 2 5" xfId="272"/>
    <cellStyle name="Ezres 2 6" xfId="273"/>
    <cellStyle name="Ezres 2 7" xfId="274"/>
    <cellStyle name="Ezres 3" xfId="275"/>
    <cellStyle name="Ezres 4" xfId="276"/>
    <cellStyle name="Figyelmeztetés 2" xfId="277"/>
    <cellStyle name="Figyelmeztetés 3" xfId="278"/>
    <cellStyle name="Figyelmeztetés 4" xfId="279"/>
    <cellStyle name="Figyelmeztetés 5" xfId="280"/>
    <cellStyle name="Gekoppelde cel" xfId="281"/>
    <cellStyle name="Goed" xfId="282"/>
    <cellStyle name="Hivatkozott cella 2" xfId="283"/>
    <cellStyle name="Hivatkozott cella 3" xfId="284"/>
    <cellStyle name="Hivatkozott cella 4" xfId="285"/>
    <cellStyle name="Hivatkozott cella 5" xfId="286"/>
    <cellStyle name="Invoer" xfId="287"/>
    <cellStyle name="Invoer 2" xfId="288"/>
    <cellStyle name="Jegyzet 2" xfId="289"/>
    <cellStyle name="Jegyzet 2 2" xfId="290"/>
    <cellStyle name="Jegyzet 2 3" xfId="291"/>
    <cellStyle name="Jegyzet 2 4" xfId="292"/>
    <cellStyle name="Jegyzet 3" xfId="293"/>
    <cellStyle name="Jegyzet 4" xfId="294"/>
    <cellStyle name="Jegyzet 5" xfId="295"/>
    <cellStyle name="Jó 2" xfId="296"/>
    <cellStyle name="Jó 2 2" xfId="297"/>
    <cellStyle name="Jó 3" xfId="298"/>
    <cellStyle name="Jó 4" xfId="299"/>
    <cellStyle name="Jó 5" xfId="300"/>
    <cellStyle name="Kimenet 2" xfId="301"/>
    <cellStyle name="Kimenet 2 2" xfId="302"/>
    <cellStyle name="Kimenet 3" xfId="303"/>
    <cellStyle name="Kimenet 4" xfId="304"/>
    <cellStyle name="Kimenet 5" xfId="305"/>
    <cellStyle name="Kop 1" xfId="306"/>
    <cellStyle name="Kop 2" xfId="307"/>
    <cellStyle name="Kop 3" xfId="308"/>
    <cellStyle name="Kop 4" xfId="309"/>
    <cellStyle name="Magyarázó szöveg 2" xfId="310"/>
    <cellStyle name="Magyarázó szöveg 3" xfId="311"/>
    <cellStyle name="Magyarázó szöveg 4" xfId="312"/>
    <cellStyle name="Magyarázó szöveg 5" xfId="313"/>
    <cellStyle name="Neutraal" xfId="314"/>
    <cellStyle name="Normál" xfId="0" builtinId="0"/>
    <cellStyle name="Normál 10" xfId="315"/>
    <cellStyle name="Normál 10 10" xfId="316"/>
    <cellStyle name="Normál 10 10 2" xfId="317"/>
    <cellStyle name="Normál 10 10 2 2" xfId="318"/>
    <cellStyle name="Normál 10 10 2 3" xfId="319"/>
    <cellStyle name="Normál 10 10 3" xfId="320"/>
    <cellStyle name="Normál 10 10 3 2" xfId="321"/>
    <cellStyle name="Normál 10 10 3 3" xfId="322"/>
    <cellStyle name="Normál 10 10 4" xfId="323"/>
    <cellStyle name="Normál 10 10 5" xfId="324"/>
    <cellStyle name="Normál 10 11" xfId="325"/>
    <cellStyle name="Normál 10 11 2" xfId="326"/>
    <cellStyle name="Normál 10 11 3" xfId="327"/>
    <cellStyle name="Normál 10 12" xfId="328"/>
    <cellStyle name="Normál 10 12 2" xfId="329"/>
    <cellStyle name="Normál 10 12 3" xfId="330"/>
    <cellStyle name="Normál 10 13" xfId="331"/>
    <cellStyle name="Normál 10 14" xfId="332"/>
    <cellStyle name="Normál 10 2" xfId="333"/>
    <cellStyle name="Normál 10 2 10" xfId="334"/>
    <cellStyle name="Normál 10 2 11" xfId="335"/>
    <cellStyle name="Normál 10 2 2" xfId="336"/>
    <cellStyle name="Normál 10 2 2 10" xfId="337"/>
    <cellStyle name="Normál 10 2 2 11" xfId="338"/>
    <cellStyle name="Normál 10 2 2 2" xfId="339"/>
    <cellStyle name="Normál 10 2 2 2 10" xfId="340"/>
    <cellStyle name="Normál 10 2 2 2 2" xfId="341"/>
    <cellStyle name="Normál 10 2 2 2 2 2" xfId="342"/>
    <cellStyle name="Normál 10 2 2 2 2 2 2" xfId="343"/>
    <cellStyle name="Normál 10 2 2 2 2 2 2 2" xfId="344"/>
    <cellStyle name="Normál 10 2 2 2 2 2 2 2 2" xfId="345"/>
    <cellStyle name="Normál 10 2 2 2 2 2 2 2 3" xfId="346"/>
    <cellStyle name="Normál 10 2 2 2 2 2 2 3" xfId="347"/>
    <cellStyle name="Normál 10 2 2 2 2 2 2 3 2" xfId="348"/>
    <cellStyle name="Normál 10 2 2 2 2 2 2 3 3" xfId="349"/>
    <cellStyle name="Normál 10 2 2 2 2 2 2 4" xfId="350"/>
    <cellStyle name="Normál 10 2 2 2 2 2 2 5" xfId="351"/>
    <cellStyle name="Normál 10 2 2 2 2 2 3" xfId="352"/>
    <cellStyle name="Normál 10 2 2 2 2 2 3 2" xfId="353"/>
    <cellStyle name="Normál 10 2 2 2 2 2 3 2 2" xfId="354"/>
    <cellStyle name="Normál 10 2 2 2 2 2 3 2 3" xfId="355"/>
    <cellStyle name="Normál 10 2 2 2 2 2 3 3" xfId="356"/>
    <cellStyle name="Normál 10 2 2 2 2 2 3 3 2" xfId="357"/>
    <cellStyle name="Normál 10 2 2 2 2 2 3 3 3" xfId="358"/>
    <cellStyle name="Normál 10 2 2 2 2 2 3 4" xfId="359"/>
    <cellStyle name="Normál 10 2 2 2 2 2 3 5" xfId="360"/>
    <cellStyle name="Normál 10 2 2 2 2 2 4" xfId="361"/>
    <cellStyle name="Normál 10 2 2 2 2 2 4 2" xfId="362"/>
    <cellStyle name="Normál 10 2 2 2 2 2 4 3" xfId="363"/>
    <cellStyle name="Normál 10 2 2 2 2 2 5" xfId="364"/>
    <cellStyle name="Normál 10 2 2 2 2 2 5 2" xfId="365"/>
    <cellStyle name="Normál 10 2 2 2 2 2 5 3" xfId="366"/>
    <cellStyle name="Normál 10 2 2 2 2 2 6" xfId="367"/>
    <cellStyle name="Normál 10 2 2 2 2 2 7" xfId="368"/>
    <cellStyle name="Normál 10 2 2 2 2 3" xfId="369"/>
    <cellStyle name="Normál 10 2 2 2 2 3 2" xfId="370"/>
    <cellStyle name="Normál 10 2 2 2 2 3 2 2" xfId="371"/>
    <cellStyle name="Normál 10 2 2 2 2 3 2 2 2" xfId="372"/>
    <cellStyle name="Normál 10 2 2 2 2 3 2 2 3" xfId="373"/>
    <cellStyle name="Normál 10 2 2 2 2 3 2 3" xfId="374"/>
    <cellStyle name="Normál 10 2 2 2 2 3 2 3 2" xfId="375"/>
    <cellStyle name="Normál 10 2 2 2 2 3 2 3 3" xfId="376"/>
    <cellStyle name="Normál 10 2 2 2 2 3 2 4" xfId="377"/>
    <cellStyle name="Normál 10 2 2 2 2 3 2 5" xfId="378"/>
    <cellStyle name="Normál 10 2 2 2 2 3 3" xfId="379"/>
    <cellStyle name="Normál 10 2 2 2 2 3 3 2" xfId="380"/>
    <cellStyle name="Normál 10 2 2 2 2 3 3 3" xfId="381"/>
    <cellStyle name="Normál 10 2 2 2 2 3 4" xfId="382"/>
    <cellStyle name="Normál 10 2 2 2 2 3 4 2" xfId="383"/>
    <cellStyle name="Normál 10 2 2 2 2 3 4 3" xfId="384"/>
    <cellStyle name="Normál 10 2 2 2 2 3 5" xfId="385"/>
    <cellStyle name="Normál 10 2 2 2 2 3 6" xfId="386"/>
    <cellStyle name="Normál 10 2 2 2 2 4" xfId="387"/>
    <cellStyle name="Normál 10 2 2 2 2 4 2" xfId="388"/>
    <cellStyle name="Normál 10 2 2 2 2 4 2 2" xfId="389"/>
    <cellStyle name="Normál 10 2 2 2 2 4 2 3" xfId="390"/>
    <cellStyle name="Normál 10 2 2 2 2 4 3" xfId="391"/>
    <cellStyle name="Normál 10 2 2 2 2 4 3 2" xfId="392"/>
    <cellStyle name="Normál 10 2 2 2 2 4 3 3" xfId="393"/>
    <cellStyle name="Normál 10 2 2 2 2 4 4" xfId="394"/>
    <cellStyle name="Normál 10 2 2 2 2 4 5" xfId="395"/>
    <cellStyle name="Normál 10 2 2 2 2 5" xfId="396"/>
    <cellStyle name="Normál 10 2 2 2 2 5 2" xfId="397"/>
    <cellStyle name="Normál 10 2 2 2 2 5 2 2" xfId="398"/>
    <cellStyle name="Normál 10 2 2 2 2 5 2 3" xfId="399"/>
    <cellStyle name="Normál 10 2 2 2 2 5 3" xfId="400"/>
    <cellStyle name="Normál 10 2 2 2 2 5 3 2" xfId="401"/>
    <cellStyle name="Normál 10 2 2 2 2 5 3 3" xfId="402"/>
    <cellStyle name="Normál 10 2 2 2 2 5 4" xfId="403"/>
    <cellStyle name="Normál 10 2 2 2 2 5 5" xfId="404"/>
    <cellStyle name="Normál 10 2 2 2 2 6" xfId="405"/>
    <cellStyle name="Normál 10 2 2 2 2 6 2" xfId="406"/>
    <cellStyle name="Normál 10 2 2 2 2 6 3" xfId="407"/>
    <cellStyle name="Normál 10 2 2 2 2 7" xfId="408"/>
    <cellStyle name="Normál 10 2 2 2 2 7 2" xfId="409"/>
    <cellStyle name="Normál 10 2 2 2 2 7 3" xfId="410"/>
    <cellStyle name="Normál 10 2 2 2 2 8" xfId="411"/>
    <cellStyle name="Normál 10 2 2 2 2 9" xfId="412"/>
    <cellStyle name="Normál 10 2 2 2 3" xfId="413"/>
    <cellStyle name="Normál 10 2 2 2 3 2" xfId="414"/>
    <cellStyle name="Normál 10 2 2 2 3 2 2" xfId="415"/>
    <cellStyle name="Normál 10 2 2 2 3 2 2 2" xfId="416"/>
    <cellStyle name="Normál 10 2 2 2 3 2 2 3" xfId="417"/>
    <cellStyle name="Normál 10 2 2 2 3 2 3" xfId="418"/>
    <cellStyle name="Normál 10 2 2 2 3 2 3 2" xfId="419"/>
    <cellStyle name="Normál 10 2 2 2 3 2 3 3" xfId="420"/>
    <cellStyle name="Normál 10 2 2 2 3 2 4" xfId="421"/>
    <cellStyle name="Normál 10 2 2 2 3 2 5" xfId="422"/>
    <cellStyle name="Normál 10 2 2 2 3 3" xfId="423"/>
    <cellStyle name="Normál 10 2 2 2 3 3 2" xfId="424"/>
    <cellStyle name="Normál 10 2 2 2 3 3 2 2" xfId="425"/>
    <cellStyle name="Normál 10 2 2 2 3 3 2 3" xfId="426"/>
    <cellStyle name="Normál 10 2 2 2 3 3 3" xfId="427"/>
    <cellStyle name="Normál 10 2 2 2 3 3 3 2" xfId="428"/>
    <cellStyle name="Normál 10 2 2 2 3 3 3 3" xfId="429"/>
    <cellStyle name="Normál 10 2 2 2 3 3 4" xfId="430"/>
    <cellStyle name="Normál 10 2 2 2 3 3 5" xfId="431"/>
    <cellStyle name="Normál 10 2 2 2 3 4" xfId="432"/>
    <cellStyle name="Normál 10 2 2 2 3 4 2" xfId="433"/>
    <cellStyle name="Normál 10 2 2 2 3 4 3" xfId="434"/>
    <cellStyle name="Normál 10 2 2 2 3 5" xfId="435"/>
    <cellStyle name="Normál 10 2 2 2 3 5 2" xfId="436"/>
    <cellStyle name="Normál 10 2 2 2 3 5 3" xfId="437"/>
    <cellStyle name="Normál 10 2 2 2 3 6" xfId="438"/>
    <cellStyle name="Normál 10 2 2 2 3 7" xfId="439"/>
    <cellStyle name="Normál 10 2 2 2 4" xfId="440"/>
    <cellStyle name="Normál 10 2 2 2 4 2" xfId="441"/>
    <cellStyle name="Normál 10 2 2 2 4 2 2" xfId="442"/>
    <cellStyle name="Normál 10 2 2 2 4 2 2 2" xfId="443"/>
    <cellStyle name="Normál 10 2 2 2 4 2 2 3" xfId="444"/>
    <cellStyle name="Normál 10 2 2 2 4 2 3" xfId="445"/>
    <cellStyle name="Normál 10 2 2 2 4 2 3 2" xfId="446"/>
    <cellStyle name="Normál 10 2 2 2 4 2 3 3" xfId="447"/>
    <cellStyle name="Normál 10 2 2 2 4 2 4" xfId="448"/>
    <cellStyle name="Normál 10 2 2 2 4 2 5" xfId="449"/>
    <cellStyle name="Normál 10 2 2 2 4 3" xfId="450"/>
    <cellStyle name="Normál 10 2 2 2 4 3 2" xfId="451"/>
    <cellStyle name="Normál 10 2 2 2 4 3 3" xfId="452"/>
    <cellStyle name="Normál 10 2 2 2 4 4" xfId="453"/>
    <cellStyle name="Normál 10 2 2 2 4 4 2" xfId="454"/>
    <cellStyle name="Normál 10 2 2 2 4 4 3" xfId="455"/>
    <cellStyle name="Normál 10 2 2 2 4 5" xfId="456"/>
    <cellStyle name="Normál 10 2 2 2 4 6" xfId="457"/>
    <cellStyle name="Normál 10 2 2 2 5" xfId="458"/>
    <cellStyle name="Normál 10 2 2 2 5 2" xfId="459"/>
    <cellStyle name="Normál 10 2 2 2 5 2 2" xfId="460"/>
    <cellStyle name="Normál 10 2 2 2 5 2 3" xfId="461"/>
    <cellStyle name="Normál 10 2 2 2 5 3" xfId="462"/>
    <cellStyle name="Normál 10 2 2 2 5 3 2" xfId="463"/>
    <cellStyle name="Normál 10 2 2 2 5 3 3" xfId="464"/>
    <cellStyle name="Normál 10 2 2 2 5 4" xfId="465"/>
    <cellStyle name="Normál 10 2 2 2 5 5" xfId="466"/>
    <cellStyle name="Normál 10 2 2 2 6" xfId="467"/>
    <cellStyle name="Normál 10 2 2 2 6 2" xfId="468"/>
    <cellStyle name="Normál 10 2 2 2 6 2 2" xfId="469"/>
    <cellStyle name="Normál 10 2 2 2 6 2 3" xfId="470"/>
    <cellStyle name="Normál 10 2 2 2 6 3" xfId="471"/>
    <cellStyle name="Normál 10 2 2 2 6 3 2" xfId="472"/>
    <cellStyle name="Normál 10 2 2 2 6 3 3" xfId="473"/>
    <cellStyle name="Normál 10 2 2 2 6 4" xfId="474"/>
    <cellStyle name="Normál 10 2 2 2 6 5" xfId="475"/>
    <cellStyle name="Normál 10 2 2 2 7" xfId="476"/>
    <cellStyle name="Normál 10 2 2 2 7 2" xfId="477"/>
    <cellStyle name="Normál 10 2 2 2 7 3" xfId="478"/>
    <cellStyle name="Normál 10 2 2 2 8" xfId="479"/>
    <cellStyle name="Normál 10 2 2 2 8 2" xfId="480"/>
    <cellStyle name="Normál 10 2 2 2 8 3" xfId="481"/>
    <cellStyle name="Normál 10 2 2 2 9" xfId="482"/>
    <cellStyle name="Normál 10 2 2 3" xfId="483"/>
    <cellStyle name="Normál 10 2 2 3 2" xfId="484"/>
    <cellStyle name="Normál 10 2 2 3 2 2" xfId="485"/>
    <cellStyle name="Normál 10 2 2 3 2 2 2" xfId="486"/>
    <cellStyle name="Normál 10 2 2 3 2 2 2 2" xfId="487"/>
    <cellStyle name="Normál 10 2 2 3 2 2 2 3" xfId="488"/>
    <cellStyle name="Normál 10 2 2 3 2 2 3" xfId="489"/>
    <cellStyle name="Normál 10 2 2 3 2 2 3 2" xfId="490"/>
    <cellStyle name="Normál 10 2 2 3 2 2 3 3" xfId="491"/>
    <cellStyle name="Normál 10 2 2 3 2 2 4" xfId="492"/>
    <cellStyle name="Normál 10 2 2 3 2 2 5" xfId="493"/>
    <cellStyle name="Normál 10 2 2 3 2 3" xfId="494"/>
    <cellStyle name="Normál 10 2 2 3 2 3 2" xfId="495"/>
    <cellStyle name="Normál 10 2 2 3 2 3 2 2" xfId="496"/>
    <cellStyle name="Normál 10 2 2 3 2 3 2 3" xfId="497"/>
    <cellStyle name="Normál 10 2 2 3 2 3 3" xfId="498"/>
    <cellStyle name="Normál 10 2 2 3 2 3 3 2" xfId="499"/>
    <cellStyle name="Normál 10 2 2 3 2 3 3 3" xfId="500"/>
    <cellStyle name="Normál 10 2 2 3 2 3 4" xfId="501"/>
    <cellStyle name="Normál 10 2 2 3 2 3 5" xfId="502"/>
    <cellStyle name="Normál 10 2 2 3 2 4" xfId="503"/>
    <cellStyle name="Normál 10 2 2 3 2 4 2" xfId="504"/>
    <cellStyle name="Normál 10 2 2 3 2 4 3" xfId="505"/>
    <cellStyle name="Normál 10 2 2 3 2 5" xfId="506"/>
    <cellStyle name="Normál 10 2 2 3 2 5 2" xfId="507"/>
    <cellStyle name="Normál 10 2 2 3 2 5 3" xfId="508"/>
    <cellStyle name="Normál 10 2 2 3 2 6" xfId="509"/>
    <cellStyle name="Normál 10 2 2 3 2 7" xfId="510"/>
    <cellStyle name="Normál 10 2 2 3 3" xfId="511"/>
    <cellStyle name="Normál 10 2 2 3 3 2" xfId="512"/>
    <cellStyle name="Normál 10 2 2 3 3 2 2" xfId="513"/>
    <cellStyle name="Normál 10 2 2 3 3 2 2 2" xfId="514"/>
    <cellStyle name="Normál 10 2 2 3 3 2 2 3" xfId="515"/>
    <cellStyle name="Normál 10 2 2 3 3 2 3" xfId="516"/>
    <cellStyle name="Normál 10 2 2 3 3 2 3 2" xfId="517"/>
    <cellStyle name="Normál 10 2 2 3 3 2 3 3" xfId="518"/>
    <cellStyle name="Normál 10 2 2 3 3 2 4" xfId="519"/>
    <cellStyle name="Normál 10 2 2 3 3 2 5" xfId="520"/>
    <cellStyle name="Normál 10 2 2 3 3 3" xfId="521"/>
    <cellStyle name="Normál 10 2 2 3 3 3 2" xfId="522"/>
    <cellStyle name="Normál 10 2 2 3 3 3 3" xfId="523"/>
    <cellStyle name="Normál 10 2 2 3 3 4" xfId="524"/>
    <cellStyle name="Normál 10 2 2 3 3 4 2" xfId="525"/>
    <cellStyle name="Normál 10 2 2 3 3 4 3" xfId="526"/>
    <cellStyle name="Normál 10 2 2 3 3 5" xfId="527"/>
    <cellStyle name="Normál 10 2 2 3 3 6" xfId="528"/>
    <cellStyle name="Normál 10 2 2 3 4" xfId="529"/>
    <cellStyle name="Normál 10 2 2 3 4 2" xfId="530"/>
    <cellStyle name="Normál 10 2 2 3 4 2 2" xfId="531"/>
    <cellStyle name="Normál 10 2 2 3 4 2 3" xfId="532"/>
    <cellStyle name="Normál 10 2 2 3 4 3" xfId="533"/>
    <cellStyle name="Normál 10 2 2 3 4 3 2" xfId="534"/>
    <cellStyle name="Normál 10 2 2 3 4 3 3" xfId="535"/>
    <cellStyle name="Normál 10 2 2 3 4 4" xfId="536"/>
    <cellStyle name="Normál 10 2 2 3 4 5" xfId="537"/>
    <cellStyle name="Normál 10 2 2 3 5" xfId="538"/>
    <cellStyle name="Normál 10 2 2 3 5 2" xfId="539"/>
    <cellStyle name="Normál 10 2 2 3 5 2 2" xfId="540"/>
    <cellStyle name="Normál 10 2 2 3 5 2 3" xfId="541"/>
    <cellStyle name="Normál 10 2 2 3 5 3" xfId="542"/>
    <cellStyle name="Normál 10 2 2 3 5 3 2" xfId="543"/>
    <cellStyle name="Normál 10 2 2 3 5 3 3" xfId="544"/>
    <cellStyle name="Normál 10 2 2 3 5 4" xfId="545"/>
    <cellStyle name="Normál 10 2 2 3 5 5" xfId="546"/>
    <cellStyle name="Normál 10 2 2 3 6" xfId="547"/>
    <cellStyle name="Normál 10 2 2 3 6 2" xfId="548"/>
    <cellStyle name="Normál 10 2 2 3 6 3" xfId="549"/>
    <cellStyle name="Normál 10 2 2 3 7" xfId="550"/>
    <cellStyle name="Normál 10 2 2 3 7 2" xfId="551"/>
    <cellStyle name="Normál 10 2 2 3 7 3" xfId="552"/>
    <cellStyle name="Normál 10 2 2 3 8" xfId="553"/>
    <cellStyle name="Normál 10 2 2 3 9" xfId="554"/>
    <cellStyle name="Normál 10 2 2 4" xfId="555"/>
    <cellStyle name="Normál 10 2 2 4 2" xfId="556"/>
    <cellStyle name="Normál 10 2 2 4 2 2" xfId="557"/>
    <cellStyle name="Normál 10 2 2 4 2 2 2" xfId="558"/>
    <cellStyle name="Normál 10 2 2 4 2 2 3" xfId="559"/>
    <cellStyle name="Normál 10 2 2 4 2 3" xfId="560"/>
    <cellStyle name="Normál 10 2 2 4 2 3 2" xfId="561"/>
    <cellStyle name="Normál 10 2 2 4 2 3 3" xfId="562"/>
    <cellStyle name="Normál 10 2 2 4 2 4" xfId="563"/>
    <cellStyle name="Normál 10 2 2 4 2 5" xfId="564"/>
    <cellStyle name="Normál 10 2 2 4 3" xfId="565"/>
    <cellStyle name="Normál 10 2 2 4 3 2" xfId="566"/>
    <cellStyle name="Normál 10 2 2 4 3 2 2" xfId="567"/>
    <cellStyle name="Normál 10 2 2 4 3 2 3" xfId="568"/>
    <cellStyle name="Normál 10 2 2 4 3 3" xfId="569"/>
    <cellStyle name="Normál 10 2 2 4 3 3 2" xfId="570"/>
    <cellStyle name="Normál 10 2 2 4 3 3 3" xfId="571"/>
    <cellStyle name="Normál 10 2 2 4 3 4" xfId="572"/>
    <cellStyle name="Normál 10 2 2 4 3 5" xfId="573"/>
    <cellStyle name="Normál 10 2 2 4 4" xfId="574"/>
    <cellStyle name="Normál 10 2 2 4 4 2" xfId="575"/>
    <cellStyle name="Normál 10 2 2 4 4 3" xfId="576"/>
    <cellStyle name="Normál 10 2 2 4 5" xfId="577"/>
    <cellStyle name="Normál 10 2 2 4 5 2" xfId="578"/>
    <cellStyle name="Normál 10 2 2 4 5 3" xfId="579"/>
    <cellStyle name="Normál 10 2 2 4 6" xfId="580"/>
    <cellStyle name="Normál 10 2 2 4 7" xfId="581"/>
    <cellStyle name="Normál 10 2 2 5" xfId="582"/>
    <cellStyle name="Normál 10 2 2 5 2" xfId="583"/>
    <cellStyle name="Normál 10 2 2 5 2 2" xfId="584"/>
    <cellStyle name="Normál 10 2 2 5 2 2 2" xfId="585"/>
    <cellStyle name="Normál 10 2 2 5 2 2 3" xfId="586"/>
    <cellStyle name="Normál 10 2 2 5 2 3" xfId="587"/>
    <cellStyle name="Normál 10 2 2 5 2 3 2" xfId="588"/>
    <cellStyle name="Normál 10 2 2 5 2 3 3" xfId="589"/>
    <cellStyle name="Normál 10 2 2 5 2 4" xfId="590"/>
    <cellStyle name="Normál 10 2 2 5 2 5" xfId="591"/>
    <cellStyle name="Normál 10 2 2 5 3" xfId="592"/>
    <cellStyle name="Normál 10 2 2 5 3 2" xfId="593"/>
    <cellStyle name="Normál 10 2 2 5 3 3" xfId="594"/>
    <cellStyle name="Normál 10 2 2 5 4" xfId="595"/>
    <cellStyle name="Normál 10 2 2 5 4 2" xfId="596"/>
    <cellStyle name="Normál 10 2 2 5 4 3" xfId="597"/>
    <cellStyle name="Normál 10 2 2 5 5" xfId="598"/>
    <cellStyle name="Normál 10 2 2 5 6" xfId="599"/>
    <cellStyle name="Normál 10 2 2 6" xfId="600"/>
    <cellStyle name="Normál 10 2 2 6 2" xfId="601"/>
    <cellStyle name="Normál 10 2 2 6 2 2" xfId="602"/>
    <cellStyle name="Normál 10 2 2 6 2 3" xfId="603"/>
    <cellStyle name="Normál 10 2 2 6 3" xfId="604"/>
    <cellStyle name="Normál 10 2 2 6 3 2" xfId="605"/>
    <cellStyle name="Normál 10 2 2 6 3 3" xfId="606"/>
    <cellStyle name="Normál 10 2 2 6 4" xfId="607"/>
    <cellStyle name="Normál 10 2 2 6 5" xfId="608"/>
    <cellStyle name="Normál 10 2 2 7" xfId="609"/>
    <cellStyle name="Normál 10 2 2 7 2" xfId="610"/>
    <cellStyle name="Normál 10 2 2 7 2 2" xfId="611"/>
    <cellStyle name="Normál 10 2 2 7 2 3" xfId="612"/>
    <cellStyle name="Normál 10 2 2 7 3" xfId="613"/>
    <cellStyle name="Normál 10 2 2 7 3 2" xfId="614"/>
    <cellStyle name="Normál 10 2 2 7 3 3" xfId="615"/>
    <cellStyle name="Normál 10 2 2 7 4" xfId="616"/>
    <cellStyle name="Normál 10 2 2 7 5" xfId="617"/>
    <cellStyle name="Normál 10 2 2 8" xfId="618"/>
    <cellStyle name="Normál 10 2 2 8 2" xfId="619"/>
    <cellStyle name="Normál 10 2 2 8 3" xfId="620"/>
    <cellStyle name="Normál 10 2 2 9" xfId="621"/>
    <cellStyle name="Normál 10 2 2 9 2" xfId="622"/>
    <cellStyle name="Normál 10 2 2 9 3" xfId="623"/>
    <cellStyle name="Normál 10 2 2_költségv mtk 2016_04_23" xfId="624"/>
    <cellStyle name="Normál 10 2 3" xfId="625"/>
    <cellStyle name="Normál 10 2 4" xfId="626"/>
    <cellStyle name="Normál 10 2 5" xfId="627"/>
    <cellStyle name="Normál 10 2 6" xfId="628"/>
    <cellStyle name="Normál 10 2 7" xfId="629"/>
    <cellStyle name="Normál 10 2 8" xfId="630"/>
    <cellStyle name="Normál 10 2 9" xfId="631"/>
    <cellStyle name="Normál 10 2_költségv mtk 2016_04_23" xfId="632"/>
    <cellStyle name="Normál 10 3" xfId="633"/>
    <cellStyle name="Normál 10 4" xfId="634"/>
    <cellStyle name="Normál 10 4 10" xfId="635"/>
    <cellStyle name="Normál 10 4 2" xfId="636"/>
    <cellStyle name="Normál 10 4 2 2" xfId="637"/>
    <cellStyle name="Normál 10 4 2 2 2" xfId="638"/>
    <cellStyle name="Normál 10 4 2 2 2 2" xfId="639"/>
    <cellStyle name="Normál 10 4 2 2 2 2 2" xfId="640"/>
    <cellStyle name="Normál 10 4 2 2 2 2 3" xfId="641"/>
    <cellStyle name="Normál 10 4 2 2 2 3" xfId="642"/>
    <cellStyle name="Normál 10 4 2 2 2 3 2" xfId="643"/>
    <cellStyle name="Normál 10 4 2 2 2 3 3" xfId="644"/>
    <cellStyle name="Normál 10 4 2 2 2 4" xfId="645"/>
    <cellStyle name="Normál 10 4 2 2 2 5" xfId="646"/>
    <cellStyle name="Normál 10 4 2 2 3" xfId="647"/>
    <cellStyle name="Normál 10 4 2 2 3 2" xfId="648"/>
    <cellStyle name="Normál 10 4 2 2 3 2 2" xfId="649"/>
    <cellStyle name="Normál 10 4 2 2 3 2 3" xfId="650"/>
    <cellStyle name="Normál 10 4 2 2 3 3" xfId="651"/>
    <cellStyle name="Normál 10 4 2 2 3 3 2" xfId="652"/>
    <cellStyle name="Normál 10 4 2 2 3 3 3" xfId="653"/>
    <cellStyle name="Normál 10 4 2 2 3 4" xfId="654"/>
    <cellStyle name="Normál 10 4 2 2 3 5" xfId="655"/>
    <cellStyle name="Normál 10 4 2 2 4" xfId="656"/>
    <cellStyle name="Normál 10 4 2 2 4 2" xfId="657"/>
    <cellStyle name="Normál 10 4 2 2 4 3" xfId="658"/>
    <cellStyle name="Normál 10 4 2 2 5" xfId="659"/>
    <cellStyle name="Normál 10 4 2 2 5 2" xfId="660"/>
    <cellStyle name="Normál 10 4 2 2 5 3" xfId="661"/>
    <cellStyle name="Normál 10 4 2 2 6" xfId="662"/>
    <cellStyle name="Normál 10 4 2 2 7" xfId="663"/>
    <cellStyle name="Normál 10 4 2 3" xfId="664"/>
    <cellStyle name="Normál 10 4 2 3 2" xfId="665"/>
    <cellStyle name="Normál 10 4 2 3 2 2" xfId="666"/>
    <cellStyle name="Normál 10 4 2 3 2 2 2" xfId="667"/>
    <cellStyle name="Normál 10 4 2 3 2 2 3" xfId="668"/>
    <cellStyle name="Normál 10 4 2 3 2 3" xfId="669"/>
    <cellStyle name="Normál 10 4 2 3 2 3 2" xfId="670"/>
    <cellStyle name="Normál 10 4 2 3 2 3 3" xfId="671"/>
    <cellStyle name="Normál 10 4 2 3 2 4" xfId="672"/>
    <cellStyle name="Normál 10 4 2 3 2 5" xfId="673"/>
    <cellStyle name="Normál 10 4 2 3 3" xfId="674"/>
    <cellStyle name="Normál 10 4 2 3 3 2" xfId="675"/>
    <cellStyle name="Normál 10 4 2 3 3 3" xfId="676"/>
    <cellStyle name="Normál 10 4 2 3 4" xfId="677"/>
    <cellStyle name="Normál 10 4 2 3 4 2" xfId="678"/>
    <cellStyle name="Normál 10 4 2 3 4 3" xfId="679"/>
    <cellStyle name="Normál 10 4 2 3 5" xfId="680"/>
    <cellStyle name="Normál 10 4 2 3 6" xfId="681"/>
    <cellStyle name="Normál 10 4 2 4" xfId="682"/>
    <cellStyle name="Normál 10 4 2 4 2" xfId="683"/>
    <cellStyle name="Normál 10 4 2 4 2 2" xfId="684"/>
    <cellStyle name="Normál 10 4 2 4 2 3" xfId="685"/>
    <cellStyle name="Normál 10 4 2 4 3" xfId="686"/>
    <cellStyle name="Normál 10 4 2 4 3 2" xfId="687"/>
    <cellStyle name="Normál 10 4 2 4 3 3" xfId="688"/>
    <cellStyle name="Normál 10 4 2 4 4" xfId="689"/>
    <cellStyle name="Normál 10 4 2 4 5" xfId="690"/>
    <cellStyle name="Normál 10 4 2 5" xfId="691"/>
    <cellStyle name="Normál 10 4 2 5 2" xfId="692"/>
    <cellStyle name="Normál 10 4 2 5 2 2" xfId="693"/>
    <cellStyle name="Normál 10 4 2 5 2 3" xfId="694"/>
    <cellStyle name="Normál 10 4 2 5 3" xfId="695"/>
    <cellStyle name="Normál 10 4 2 5 3 2" xfId="696"/>
    <cellStyle name="Normál 10 4 2 5 3 3" xfId="697"/>
    <cellStyle name="Normál 10 4 2 5 4" xfId="698"/>
    <cellStyle name="Normál 10 4 2 5 5" xfId="699"/>
    <cellStyle name="Normál 10 4 2 6" xfId="700"/>
    <cellStyle name="Normál 10 4 2 6 2" xfId="701"/>
    <cellStyle name="Normál 10 4 2 6 3" xfId="702"/>
    <cellStyle name="Normál 10 4 2 7" xfId="703"/>
    <cellStyle name="Normál 10 4 2 7 2" xfId="704"/>
    <cellStyle name="Normál 10 4 2 7 3" xfId="705"/>
    <cellStyle name="Normál 10 4 2 8" xfId="706"/>
    <cellStyle name="Normál 10 4 2 9" xfId="707"/>
    <cellStyle name="Normál 10 4 3" xfId="708"/>
    <cellStyle name="Normál 10 4 3 2" xfId="709"/>
    <cellStyle name="Normál 10 4 3 2 2" xfId="710"/>
    <cellStyle name="Normál 10 4 3 2 2 2" xfId="711"/>
    <cellStyle name="Normál 10 4 3 2 2 3" xfId="712"/>
    <cellStyle name="Normál 10 4 3 2 3" xfId="713"/>
    <cellStyle name="Normál 10 4 3 2 3 2" xfId="714"/>
    <cellStyle name="Normál 10 4 3 2 3 3" xfId="715"/>
    <cellStyle name="Normál 10 4 3 2 4" xfId="716"/>
    <cellStyle name="Normál 10 4 3 2 5" xfId="717"/>
    <cellStyle name="Normál 10 4 3 3" xfId="718"/>
    <cellStyle name="Normál 10 4 3 3 2" xfId="719"/>
    <cellStyle name="Normál 10 4 3 3 2 2" xfId="720"/>
    <cellStyle name="Normál 10 4 3 3 2 3" xfId="721"/>
    <cellStyle name="Normál 10 4 3 3 3" xfId="722"/>
    <cellStyle name="Normál 10 4 3 3 3 2" xfId="723"/>
    <cellStyle name="Normál 10 4 3 3 3 3" xfId="724"/>
    <cellStyle name="Normál 10 4 3 3 4" xfId="725"/>
    <cellStyle name="Normál 10 4 3 3 5" xfId="726"/>
    <cellStyle name="Normál 10 4 3 4" xfId="727"/>
    <cellStyle name="Normál 10 4 3 4 2" xfId="728"/>
    <cellStyle name="Normál 10 4 3 4 3" xfId="729"/>
    <cellStyle name="Normál 10 4 3 5" xfId="730"/>
    <cellStyle name="Normál 10 4 3 5 2" xfId="731"/>
    <cellStyle name="Normál 10 4 3 5 3" xfId="732"/>
    <cellStyle name="Normál 10 4 3 6" xfId="733"/>
    <cellStyle name="Normál 10 4 3 7" xfId="734"/>
    <cellStyle name="Normál 10 4 4" xfId="735"/>
    <cellStyle name="Normál 10 4 4 2" xfId="736"/>
    <cellStyle name="Normál 10 4 4 2 2" xfId="737"/>
    <cellStyle name="Normál 10 4 4 2 2 2" xfId="738"/>
    <cellStyle name="Normál 10 4 4 2 2 3" xfId="739"/>
    <cellStyle name="Normál 10 4 4 2 3" xfId="740"/>
    <cellStyle name="Normál 10 4 4 2 3 2" xfId="741"/>
    <cellStyle name="Normál 10 4 4 2 3 3" xfId="742"/>
    <cellStyle name="Normál 10 4 4 2 4" xfId="743"/>
    <cellStyle name="Normál 10 4 4 2 5" xfId="744"/>
    <cellStyle name="Normál 10 4 4 3" xfId="745"/>
    <cellStyle name="Normál 10 4 4 3 2" xfId="746"/>
    <cellStyle name="Normál 10 4 4 3 3" xfId="747"/>
    <cellStyle name="Normál 10 4 4 4" xfId="748"/>
    <cellStyle name="Normál 10 4 4 4 2" xfId="749"/>
    <cellStyle name="Normál 10 4 4 4 3" xfId="750"/>
    <cellStyle name="Normál 10 4 4 5" xfId="751"/>
    <cellStyle name="Normál 10 4 4 6" xfId="752"/>
    <cellStyle name="Normál 10 4 5" xfId="753"/>
    <cellStyle name="Normál 10 4 5 2" xfId="754"/>
    <cellStyle name="Normál 10 4 5 2 2" xfId="755"/>
    <cellStyle name="Normál 10 4 5 2 3" xfId="756"/>
    <cellStyle name="Normál 10 4 5 3" xfId="757"/>
    <cellStyle name="Normál 10 4 5 3 2" xfId="758"/>
    <cellStyle name="Normál 10 4 5 3 3" xfId="759"/>
    <cellStyle name="Normál 10 4 5 4" xfId="760"/>
    <cellStyle name="Normál 10 4 5 5" xfId="761"/>
    <cellStyle name="Normál 10 4 6" xfId="762"/>
    <cellStyle name="Normál 10 4 6 2" xfId="763"/>
    <cellStyle name="Normál 10 4 6 2 2" xfId="764"/>
    <cellStyle name="Normál 10 4 6 2 3" xfId="765"/>
    <cellStyle name="Normál 10 4 6 3" xfId="766"/>
    <cellStyle name="Normál 10 4 6 3 2" xfId="767"/>
    <cellStyle name="Normál 10 4 6 3 3" xfId="768"/>
    <cellStyle name="Normál 10 4 6 4" xfId="769"/>
    <cellStyle name="Normál 10 4 6 5" xfId="770"/>
    <cellStyle name="Normál 10 4 7" xfId="771"/>
    <cellStyle name="Normál 10 4 7 2" xfId="772"/>
    <cellStyle name="Normál 10 4 7 3" xfId="773"/>
    <cellStyle name="Normál 10 4 8" xfId="774"/>
    <cellStyle name="Normál 10 4 8 2" xfId="775"/>
    <cellStyle name="Normál 10 4 8 3" xfId="776"/>
    <cellStyle name="Normál 10 4 9" xfId="777"/>
    <cellStyle name="Normál 10 5" xfId="778"/>
    <cellStyle name="Normál 10 5 10" xfId="779"/>
    <cellStyle name="Normál 10 5 2" xfId="780"/>
    <cellStyle name="Normál 10 5 2 2" xfId="781"/>
    <cellStyle name="Normál 10 5 2 2 2" xfId="782"/>
    <cellStyle name="Normál 10 5 2 2 2 2" xfId="783"/>
    <cellStyle name="Normál 10 5 2 2 2 2 2" xfId="784"/>
    <cellStyle name="Normál 10 5 2 2 2 2 3" xfId="785"/>
    <cellStyle name="Normál 10 5 2 2 2 3" xfId="786"/>
    <cellStyle name="Normál 10 5 2 2 2 3 2" xfId="787"/>
    <cellStyle name="Normál 10 5 2 2 2 3 3" xfId="788"/>
    <cellStyle name="Normál 10 5 2 2 2 4" xfId="789"/>
    <cellStyle name="Normál 10 5 2 2 2 5" xfId="790"/>
    <cellStyle name="Normál 10 5 2 2 3" xfId="791"/>
    <cellStyle name="Normál 10 5 2 2 3 2" xfId="792"/>
    <cellStyle name="Normál 10 5 2 2 3 2 2" xfId="793"/>
    <cellStyle name="Normál 10 5 2 2 3 2 3" xfId="794"/>
    <cellStyle name="Normál 10 5 2 2 3 3" xfId="795"/>
    <cellStyle name="Normál 10 5 2 2 3 3 2" xfId="796"/>
    <cellStyle name="Normál 10 5 2 2 3 3 3" xfId="797"/>
    <cellStyle name="Normál 10 5 2 2 3 4" xfId="798"/>
    <cellStyle name="Normál 10 5 2 2 3 5" xfId="799"/>
    <cellStyle name="Normál 10 5 2 2 4" xfId="800"/>
    <cellStyle name="Normál 10 5 2 2 4 2" xfId="801"/>
    <cellStyle name="Normál 10 5 2 2 4 3" xfId="802"/>
    <cellStyle name="Normál 10 5 2 2 5" xfId="803"/>
    <cellStyle name="Normál 10 5 2 2 5 2" xfId="804"/>
    <cellStyle name="Normál 10 5 2 2 5 3" xfId="805"/>
    <cellStyle name="Normál 10 5 2 2 6" xfId="806"/>
    <cellStyle name="Normál 10 5 2 2 7" xfId="807"/>
    <cellStyle name="Normál 10 5 2 3" xfId="808"/>
    <cellStyle name="Normál 10 5 2 3 2" xfId="809"/>
    <cellStyle name="Normál 10 5 2 3 2 2" xfId="810"/>
    <cellStyle name="Normál 10 5 2 3 2 2 2" xfId="811"/>
    <cellStyle name="Normál 10 5 2 3 2 2 3" xfId="812"/>
    <cellStyle name="Normál 10 5 2 3 2 3" xfId="813"/>
    <cellStyle name="Normál 10 5 2 3 2 3 2" xfId="814"/>
    <cellStyle name="Normál 10 5 2 3 2 3 3" xfId="815"/>
    <cellStyle name="Normál 10 5 2 3 2 4" xfId="816"/>
    <cellStyle name="Normál 10 5 2 3 2 5" xfId="817"/>
    <cellStyle name="Normál 10 5 2 3 3" xfId="818"/>
    <cellStyle name="Normál 10 5 2 3 3 2" xfId="819"/>
    <cellStyle name="Normál 10 5 2 3 3 3" xfId="820"/>
    <cellStyle name="Normál 10 5 2 3 4" xfId="821"/>
    <cellStyle name="Normál 10 5 2 3 4 2" xfId="822"/>
    <cellStyle name="Normál 10 5 2 3 4 3" xfId="823"/>
    <cellStyle name="Normál 10 5 2 3 5" xfId="824"/>
    <cellStyle name="Normál 10 5 2 3 6" xfId="825"/>
    <cellStyle name="Normál 10 5 2 4" xfId="826"/>
    <cellStyle name="Normál 10 5 2 4 2" xfId="827"/>
    <cellStyle name="Normál 10 5 2 4 2 2" xfId="828"/>
    <cellStyle name="Normál 10 5 2 4 2 3" xfId="829"/>
    <cellStyle name="Normál 10 5 2 4 3" xfId="830"/>
    <cellStyle name="Normál 10 5 2 4 3 2" xfId="831"/>
    <cellStyle name="Normál 10 5 2 4 3 3" xfId="832"/>
    <cellStyle name="Normál 10 5 2 4 4" xfId="833"/>
    <cellStyle name="Normál 10 5 2 4 5" xfId="834"/>
    <cellStyle name="Normál 10 5 2 5" xfId="835"/>
    <cellStyle name="Normál 10 5 2 5 2" xfId="836"/>
    <cellStyle name="Normál 10 5 2 5 2 2" xfId="837"/>
    <cellStyle name="Normál 10 5 2 5 2 3" xfId="838"/>
    <cellStyle name="Normál 10 5 2 5 3" xfId="839"/>
    <cellStyle name="Normál 10 5 2 5 3 2" xfId="840"/>
    <cellStyle name="Normál 10 5 2 5 3 3" xfId="841"/>
    <cellStyle name="Normál 10 5 2 5 4" xfId="842"/>
    <cellStyle name="Normál 10 5 2 5 5" xfId="843"/>
    <cellStyle name="Normál 10 5 2 6" xfId="844"/>
    <cellStyle name="Normál 10 5 2 6 2" xfId="845"/>
    <cellStyle name="Normál 10 5 2 6 3" xfId="846"/>
    <cellStyle name="Normál 10 5 2 7" xfId="847"/>
    <cellStyle name="Normál 10 5 2 7 2" xfId="848"/>
    <cellStyle name="Normál 10 5 2 7 3" xfId="849"/>
    <cellStyle name="Normál 10 5 2 8" xfId="850"/>
    <cellStyle name="Normál 10 5 2 9" xfId="851"/>
    <cellStyle name="Normál 10 5 3" xfId="852"/>
    <cellStyle name="Normál 10 5 3 2" xfId="853"/>
    <cellStyle name="Normál 10 5 3 2 2" xfId="854"/>
    <cellStyle name="Normál 10 5 3 2 2 2" xfId="855"/>
    <cellStyle name="Normál 10 5 3 2 2 3" xfId="856"/>
    <cellStyle name="Normál 10 5 3 2 3" xfId="857"/>
    <cellStyle name="Normál 10 5 3 2 3 2" xfId="858"/>
    <cellStyle name="Normál 10 5 3 2 3 3" xfId="859"/>
    <cellStyle name="Normál 10 5 3 2 4" xfId="860"/>
    <cellStyle name="Normál 10 5 3 2 5" xfId="861"/>
    <cellStyle name="Normál 10 5 3 3" xfId="862"/>
    <cellStyle name="Normál 10 5 3 3 2" xfId="863"/>
    <cellStyle name="Normál 10 5 3 3 2 2" xfId="864"/>
    <cellStyle name="Normál 10 5 3 3 2 3" xfId="865"/>
    <cellStyle name="Normál 10 5 3 3 3" xfId="866"/>
    <cellStyle name="Normál 10 5 3 3 3 2" xfId="867"/>
    <cellStyle name="Normál 10 5 3 3 3 3" xfId="868"/>
    <cellStyle name="Normál 10 5 3 3 4" xfId="869"/>
    <cellStyle name="Normál 10 5 3 3 5" xfId="870"/>
    <cellStyle name="Normál 10 5 3 4" xfId="871"/>
    <cellStyle name="Normál 10 5 3 4 2" xfId="872"/>
    <cellStyle name="Normál 10 5 3 4 3" xfId="873"/>
    <cellStyle name="Normál 10 5 3 5" xfId="874"/>
    <cellStyle name="Normál 10 5 3 5 2" xfId="875"/>
    <cellStyle name="Normál 10 5 3 5 3" xfId="876"/>
    <cellStyle name="Normál 10 5 3 6" xfId="877"/>
    <cellStyle name="Normál 10 5 3 7" xfId="878"/>
    <cellStyle name="Normál 10 5 4" xfId="879"/>
    <cellStyle name="Normál 10 5 4 2" xfId="880"/>
    <cellStyle name="Normál 10 5 4 2 2" xfId="881"/>
    <cellStyle name="Normál 10 5 4 2 2 2" xfId="882"/>
    <cellStyle name="Normál 10 5 4 2 2 3" xfId="883"/>
    <cellStyle name="Normál 10 5 4 2 3" xfId="884"/>
    <cellStyle name="Normál 10 5 4 2 3 2" xfId="885"/>
    <cellStyle name="Normál 10 5 4 2 3 3" xfId="886"/>
    <cellStyle name="Normál 10 5 4 2 4" xfId="887"/>
    <cellStyle name="Normál 10 5 4 2 5" xfId="888"/>
    <cellStyle name="Normál 10 5 4 3" xfId="889"/>
    <cellStyle name="Normál 10 5 4 3 2" xfId="890"/>
    <cellStyle name="Normál 10 5 4 3 3" xfId="891"/>
    <cellStyle name="Normál 10 5 4 4" xfId="892"/>
    <cellStyle name="Normál 10 5 4 4 2" xfId="893"/>
    <cellStyle name="Normál 10 5 4 4 3" xfId="894"/>
    <cellStyle name="Normál 10 5 4 5" xfId="895"/>
    <cellStyle name="Normál 10 5 4 6" xfId="896"/>
    <cellStyle name="Normál 10 5 5" xfId="897"/>
    <cellStyle name="Normál 10 5 5 2" xfId="898"/>
    <cellStyle name="Normál 10 5 5 2 2" xfId="899"/>
    <cellStyle name="Normál 10 5 5 2 3" xfId="900"/>
    <cellStyle name="Normál 10 5 5 3" xfId="901"/>
    <cellStyle name="Normál 10 5 5 3 2" xfId="902"/>
    <cellStyle name="Normál 10 5 5 3 3" xfId="903"/>
    <cellStyle name="Normál 10 5 5 4" xfId="904"/>
    <cellStyle name="Normál 10 5 5 5" xfId="905"/>
    <cellStyle name="Normál 10 5 6" xfId="906"/>
    <cellStyle name="Normál 10 5 6 2" xfId="907"/>
    <cellStyle name="Normál 10 5 6 2 2" xfId="908"/>
    <cellStyle name="Normál 10 5 6 2 3" xfId="909"/>
    <cellStyle name="Normál 10 5 6 3" xfId="910"/>
    <cellStyle name="Normál 10 5 6 3 2" xfId="911"/>
    <cellStyle name="Normál 10 5 6 3 3" xfId="912"/>
    <cellStyle name="Normál 10 5 6 4" xfId="913"/>
    <cellStyle name="Normál 10 5 6 5" xfId="914"/>
    <cellStyle name="Normál 10 5 7" xfId="915"/>
    <cellStyle name="Normál 10 5 7 2" xfId="916"/>
    <cellStyle name="Normál 10 5 7 3" xfId="917"/>
    <cellStyle name="Normál 10 5 8" xfId="918"/>
    <cellStyle name="Normál 10 5 8 2" xfId="919"/>
    <cellStyle name="Normál 10 5 8 3" xfId="920"/>
    <cellStyle name="Normál 10 5 9" xfId="921"/>
    <cellStyle name="Normál 10 6" xfId="922"/>
    <cellStyle name="Normál 10 6 2" xfId="923"/>
    <cellStyle name="Normál 10 6 2 2" xfId="924"/>
    <cellStyle name="Normál 10 6 2 2 2" xfId="925"/>
    <cellStyle name="Normál 10 6 2 2 2 2" xfId="926"/>
    <cellStyle name="Normál 10 6 2 2 2 3" xfId="927"/>
    <cellStyle name="Normál 10 6 2 2 3" xfId="928"/>
    <cellStyle name="Normál 10 6 2 2 3 2" xfId="929"/>
    <cellStyle name="Normál 10 6 2 2 3 3" xfId="930"/>
    <cellStyle name="Normál 10 6 2 2 4" xfId="931"/>
    <cellStyle name="Normál 10 6 2 2 5" xfId="932"/>
    <cellStyle name="Normál 10 6 2 3" xfId="933"/>
    <cellStyle name="Normál 10 6 2 3 2" xfId="934"/>
    <cellStyle name="Normál 10 6 2 3 2 2" xfId="935"/>
    <cellStyle name="Normál 10 6 2 3 2 3" xfId="936"/>
    <cellStyle name="Normál 10 6 2 3 3" xfId="937"/>
    <cellStyle name="Normál 10 6 2 3 3 2" xfId="938"/>
    <cellStyle name="Normál 10 6 2 3 3 3" xfId="939"/>
    <cellStyle name="Normál 10 6 2 3 4" xfId="940"/>
    <cellStyle name="Normál 10 6 2 3 5" xfId="941"/>
    <cellStyle name="Normál 10 6 2 4" xfId="942"/>
    <cellStyle name="Normál 10 6 2 4 2" xfId="943"/>
    <cellStyle name="Normál 10 6 2 4 3" xfId="944"/>
    <cellStyle name="Normál 10 6 2 5" xfId="945"/>
    <cellStyle name="Normál 10 6 2 5 2" xfId="946"/>
    <cellStyle name="Normál 10 6 2 5 3" xfId="947"/>
    <cellStyle name="Normál 10 6 2 6" xfId="948"/>
    <cellStyle name="Normál 10 6 2 7" xfId="949"/>
    <cellStyle name="Normál 10 6 3" xfId="950"/>
    <cellStyle name="Normál 10 6 3 2" xfId="951"/>
    <cellStyle name="Normál 10 6 3 2 2" xfId="952"/>
    <cellStyle name="Normál 10 6 3 2 2 2" xfId="953"/>
    <cellStyle name="Normál 10 6 3 2 2 3" xfId="954"/>
    <cellStyle name="Normál 10 6 3 2 3" xfId="955"/>
    <cellStyle name="Normál 10 6 3 2 3 2" xfId="956"/>
    <cellStyle name="Normál 10 6 3 2 3 3" xfId="957"/>
    <cellStyle name="Normál 10 6 3 2 4" xfId="958"/>
    <cellStyle name="Normál 10 6 3 2 5" xfId="959"/>
    <cellStyle name="Normál 10 6 3 3" xfId="960"/>
    <cellStyle name="Normál 10 6 3 3 2" xfId="961"/>
    <cellStyle name="Normál 10 6 3 3 3" xfId="962"/>
    <cellStyle name="Normál 10 6 3 4" xfId="963"/>
    <cellStyle name="Normál 10 6 3 4 2" xfId="964"/>
    <cellStyle name="Normál 10 6 3 4 3" xfId="965"/>
    <cellStyle name="Normál 10 6 3 5" xfId="966"/>
    <cellStyle name="Normál 10 6 3 6" xfId="967"/>
    <cellStyle name="Normál 10 6 4" xfId="968"/>
    <cellStyle name="Normál 10 6 4 2" xfId="969"/>
    <cellStyle name="Normál 10 6 4 2 2" xfId="970"/>
    <cellStyle name="Normál 10 6 4 2 3" xfId="971"/>
    <cellStyle name="Normál 10 6 4 3" xfId="972"/>
    <cellStyle name="Normál 10 6 4 3 2" xfId="973"/>
    <cellStyle name="Normál 10 6 4 3 3" xfId="974"/>
    <cellStyle name="Normál 10 6 4 4" xfId="975"/>
    <cellStyle name="Normál 10 6 4 5" xfId="976"/>
    <cellStyle name="Normál 10 6 5" xfId="977"/>
    <cellStyle name="Normál 10 6 5 2" xfId="978"/>
    <cellStyle name="Normál 10 6 5 2 2" xfId="979"/>
    <cellStyle name="Normál 10 6 5 2 3" xfId="980"/>
    <cellStyle name="Normál 10 6 5 3" xfId="981"/>
    <cellStyle name="Normál 10 6 5 3 2" xfId="982"/>
    <cellStyle name="Normál 10 6 5 3 3" xfId="983"/>
    <cellStyle name="Normál 10 6 5 4" xfId="984"/>
    <cellStyle name="Normál 10 6 5 5" xfId="985"/>
    <cellStyle name="Normál 10 6 6" xfId="986"/>
    <cellStyle name="Normál 10 6 6 2" xfId="987"/>
    <cellStyle name="Normál 10 6 6 3" xfId="988"/>
    <cellStyle name="Normál 10 6 7" xfId="989"/>
    <cellStyle name="Normál 10 6 7 2" xfId="990"/>
    <cellStyle name="Normál 10 6 7 3" xfId="991"/>
    <cellStyle name="Normál 10 6 8" xfId="992"/>
    <cellStyle name="Normál 10 6 9" xfId="993"/>
    <cellStyle name="Normál 10 7" xfId="994"/>
    <cellStyle name="Normál 10 7 2" xfId="995"/>
    <cellStyle name="Normál 10 7 2 2" xfId="996"/>
    <cellStyle name="Normál 10 7 2 2 2" xfId="997"/>
    <cellStyle name="Normál 10 7 2 2 3" xfId="998"/>
    <cellStyle name="Normál 10 7 2 3" xfId="999"/>
    <cellStyle name="Normál 10 7 2 3 2" xfId="1000"/>
    <cellStyle name="Normál 10 7 2 3 3" xfId="1001"/>
    <cellStyle name="Normál 10 7 2 4" xfId="1002"/>
    <cellStyle name="Normál 10 7 2 5" xfId="1003"/>
    <cellStyle name="Normál 10 7 3" xfId="1004"/>
    <cellStyle name="Normál 10 7 3 2" xfId="1005"/>
    <cellStyle name="Normál 10 7 3 2 2" xfId="1006"/>
    <cellStyle name="Normál 10 7 3 2 3" xfId="1007"/>
    <cellStyle name="Normál 10 7 3 3" xfId="1008"/>
    <cellStyle name="Normál 10 7 3 3 2" xfId="1009"/>
    <cellStyle name="Normál 10 7 3 3 3" xfId="1010"/>
    <cellStyle name="Normál 10 7 3 4" xfId="1011"/>
    <cellStyle name="Normál 10 7 3 5" xfId="1012"/>
    <cellStyle name="Normál 10 7 4" xfId="1013"/>
    <cellStyle name="Normál 10 7 4 2" xfId="1014"/>
    <cellStyle name="Normál 10 7 4 3" xfId="1015"/>
    <cellStyle name="Normál 10 7 5" xfId="1016"/>
    <cellStyle name="Normál 10 7 5 2" xfId="1017"/>
    <cellStyle name="Normál 10 7 5 3" xfId="1018"/>
    <cellStyle name="Normál 10 7 6" xfId="1019"/>
    <cellStyle name="Normál 10 7 7" xfId="1020"/>
    <cellStyle name="Normál 10 8" xfId="1021"/>
    <cellStyle name="Normál 10 8 2" xfId="1022"/>
    <cellStyle name="Normál 10 8 2 2" xfId="1023"/>
    <cellStyle name="Normál 10 8 2 2 2" xfId="1024"/>
    <cellStyle name="Normál 10 8 2 2 3" xfId="1025"/>
    <cellStyle name="Normál 10 8 2 3" xfId="1026"/>
    <cellStyle name="Normál 10 8 2 3 2" xfId="1027"/>
    <cellStyle name="Normál 10 8 2 3 3" xfId="1028"/>
    <cellStyle name="Normál 10 8 2 4" xfId="1029"/>
    <cellStyle name="Normál 10 8 2 5" xfId="1030"/>
    <cellStyle name="Normál 10 8 3" xfId="1031"/>
    <cellStyle name="Normál 10 8 3 2" xfId="1032"/>
    <cellStyle name="Normál 10 8 3 3" xfId="1033"/>
    <cellStyle name="Normál 10 8 4" xfId="1034"/>
    <cellStyle name="Normál 10 8 4 2" xfId="1035"/>
    <cellStyle name="Normál 10 8 4 3" xfId="1036"/>
    <cellStyle name="Normál 10 8 5" xfId="1037"/>
    <cellStyle name="Normál 10 8 6" xfId="1038"/>
    <cellStyle name="Normál 10 9" xfId="1039"/>
    <cellStyle name="Normál 10 9 2" xfId="1040"/>
    <cellStyle name="Normál 10 9 2 2" xfId="1041"/>
    <cellStyle name="Normál 10 9 2 3" xfId="1042"/>
    <cellStyle name="Normál 10 9 3" xfId="1043"/>
    <cellStyle name="Normál 10 9 3 2" xfId="1044"/>
    <cellStyle name="Normál 10 9 3 3" xfId="1045"/>
    <cellStyle name="Normál 10 9 4" xfId="1046"/>
    <cellStyle name="Normál 10 9 5" xfId="1047"/>
    <cellStyle name="Normál 10_költségv mtk 2016_04_23" xfId="1048"/>
    <cellStyle name="Normál 100" xfId="1049"/>
    <cellStyle name="Normál 101" xfId="1050"/>
    <cellStyle name="Normál 102" xfId="1051"/>
    <cellStyle name="Normál 103" xfId="1052"/>
    <cellStyle name="Normál 104" xfId="1053"/>
    <cellStyle name="Normál 105" xfId="23746"/>
    <cellStyle name="Normál 11" xfId="1054"/>
    <cellStyle name="Normál 11 2" xfId="1055"/>
    <cellStyle name="Normál 12" xfId="1056"/>
    <cellStyle name="Normál 12 10" xfId="1057"/>
    <cellStyle name="Normál 12 10 2" xfId="1058"/>
    <cellStyle name="Normál 12 10 3" xfId="1059"/>
    <cellStyle name="Normál 12 11" xfId="1060"/>
    <cellStyle name="Normál 12 11 2" xfId="1061"/>
    <cellStyle name="Normál 12 11 3" xfId="1062"/>
    <cellStyle name="Normál 12 12" xfId="1063"/>
    <cellStyle name="Normál 12 13" xfId="1064"/>
    <cellStyle name="Normál 12 2" xfId="1065"/>
    <cellStyle name="Normál 12 2 2" xfId="1066"/>
    <cellStyle name="Normál 12 3" xfId="1067"/>
    <cellStyle name="Normál 12 3 10" xfId="1068"/>
    <cellStyle name="Normál 12 3 2" xfId="1069"/>
    <cellStyle name="Normál 12 3 2 2" xfId="1070"/>
    <cellStyle name="Normál 12 3 2 2 2" xfId="1071"/>
    <cellStyle name="Normál 12 3 2 2 2 2" xfId="1072"/>
    <cellStyle name="Normál 12 3 2 2 2 2 2" xfId="1073"/>
    <cellStyle name="Normál 12 3 2 2 2 2 3" xfId="1074"/>
    <cellStyle name="Normál 12 3 2 2 2 3" xfId="1075"/>
    <cellStyle name="Normál 12 3 2 2 2 3 2" xfId="1076"/>
    <cellStyle name="Normál 12 3 2 2 2 3 3" xfId="1077"/>
    <cellStyle name="Normál 12 3 2 2 2 4" xfId="1078"/>
    <cellStyle name="Normál 12 3 2 2 2 5" xfId="1079"/>
    <cellStyle name="Normál 12 3 2 2 3" xfId="1080"/>
    <cellStyle name="Normál 12 3 2 2 3 2" xfId="1081"/>
    <cellStyle name="Normál 12 3 2 2 3 2 2" xfId="1082"/>
    <cellStyle name="Normál 12 3 2 2 3 2 3" xfId="1083"/>
    <cellStyle name="Normál 12 3 2 2 3 3" xfId="1084"/>
    <cellStyle name="Normál 12 3 2 2 3 3 2" xfId="1085"/>
    <cellStyle name="Normál 12 3 2 2 3 3 3" xfId="1086"/>
    <cellStyle name="Normál 12 3 2 2 3 4" xfId="1087"/>
    <cellStyle name="Normál 12 3 2 2 3 5" xfId="1088"/>
    <cellStyle name="Normál 12 3 2 2 4" xfId="1089"/>
    <cellStyle name="Normál 12 3 2 2 4 2" xfId="1090"/>
    <cellStyle name="Normál 12 3 2 2 4 3" xfId="1091"/>
    <cellStyle name="Normál 12 3 2 2 5" xfId="1092"/>
    <cellStyle name="Normál 12 3 2 2 5 2" xfId="1093"/>
    <cellStyle name="Normál 12 3 2 2 5 3" xfId="1094"/>
    <cellStyle name="Normál 12 3 2 2 6" xfId="1095"/>
    <cellStyle name="Normál 12 3 2 2 7" xfId="1096"/>
    <cellStyle name="Normál 12 3 2 3" xfId="1097"/>
    <cellStyle name="Normál 12 3 2 3 2" xfId="1098"/>
    <cellStyle name="Normál 12 3 2 3 2 2" xfId="1099"/>
    <cellStyle name="Normál 12 3 2 3 2 2 2" xfId="1100"/>
    <cellStyle name="Normál 12 3 2 3 2 2 3" xfId="1101"/>
    <cellStyle name="Normál 12 3 2 3 2 3" xfId="1102"/>
    <cellStyle name="Normál 12 3 2 3 2 3 2" xfId="1103"/>
    <cellStyle name="Normál 12 3 2 3 2 3 3" xfId="1104"/>
    <cellStyle name="Normál 12 3 2 3 2 4" xfId="1105"/>
    <cellStyle name="Normál 12 3 2 3 2 5" xfId="1106"/>
    <cellStyle name="Normál 12 3 2 3 3" xfId="1107"/>
    <cellStyle name="Normál 12 3 2 3 3 2" xfId="1108"/>
    <cellStyle name="Normál 12 3 2 3 3 3" xfId="1109"/>
    <cellStyle name="Normál 12 3 2 3 4" xfId="1110"/>
    <cellStyle name="Normál 12 3 2 3 4 2" xfId="1111"/>
    <cellStyle name="Normál 12 3 2 3 4 3" xfId="1112"/>
    <cellStyle name="Normál 12 3 2 3 5" xfId="1113"/>
    <cellStyle name="Normál 12 3 2 3 6" xfId="1114"/>
    <cellStyle name="Normál 12 3 2 4" xfId="1115"/>
    <cellStyle name="Normál 12 3 2 4 2" xfId="1116"/>
    <cellStyle name="Normál 12 3 2 4 2 2" xfId="1117"/>
    <cellStyle name="Normál 12 3 2 4 2 3" xfId="1118"/>
    <cellStyle name="Normál 12 3 2 4 3" xfId="1119"/>
    <cellStyle name="Normál 12 3 2 4 3 2" xfId="1120"/>
    <cellStyle name="Normál 12 3 2 4 3 3" xfId="1121"/>
    <cellStyle name="Normál 12 3 2 4 4" xfId="1122"/>
    <cellStyle name="Normál 12 3 2 4 5" xfId="1123"/>
    <cellStyle name="Normál 12 3 2 5" xfId="1124"/>
    <cellStyle name="Normál 12 3 2 5 2" xfId="1125"/>
    <cellStyle name="Normál 12 3 2 5 2 2" xfId="1126"/>
    <cellStyle name="Normál 12 3 2 5 2 3" xfId="1127"/>
    <cellStyle name="Normál 12 3 2 5 3" xfId="1128"/>
    <cellStyle name="Normál 12 3 2 5 3 2" xfId="1129"/>
    <cellStyle name="Normál 12 3 2 5 3 3" xfId="1130"/>
    <cellStyle name="Normál 12 3 2 5 4" xfId="1131"/>
    <cellStyle name="Normál 12 3 2 5 5" xfId="1132"/>
    <cellStyle name="Normál 12 3 2 6" xfId="1133"/>
    <cellStyle name="Normál 12 3 2 6 2" xfId="1134"/>
    <cellStyle name="Normál 12 3 2 6 3" xfId="1135"/>
    <cellStyle name="Normál 12 3 2 7" xfId="1136"/>
    <cellStyle name="Normál 12 3 2 7 2" xfId="1137"/>
    <cellStyle name="Normál 12 3 2 7 3" xfId="1138"/>
    <cellStyle name="Normál 12 3 2 8" xfId="1139"/>
    <cellStyle name="Normál 12 3 2 9" xfId="1140"/>
    <cellStyle name="Normál 12 3 3" xfId="1141"/>
    <cellStyle name="Normál 12 3 3 2" xfId="1142"/>
    <cellStyle name="Normál 12 3 3 2 2" xfId="1143"/>
    <cellStyle name="Normál 12 3 3 2 2 2" xfId="1144"/>
    <cellStyle name="Normál 12 3 3 2 2 3" xfId="1145"/>
    <cellStyle name="Normál 12 3 3 2 3" xfId="1146"/>
    <cellStyle name="Normál 12 3 3 2 3 2" xfId="1147"/>
    <cellStyle name="Normál 12 3 3 2 3 3" xfId="1148"/>
    <cellStyle name="Normál 12 3 3 2 4" xfId="1149"/>
    <cellStyle name="Normál 12 3 3 2 5" xfId="1150"/>
    <cellStyle name="Normál 12 3 3 3" xfId="1151"/>
    <cellStyle name="Normál 12 3 3 3 2" xfId="1152"/>
    <cellStyle name="Normál 12 3 3 3 2 2" xfId="1153"/>
    <cellStyle name="Normál 12 3 3 3 2 3" xfId="1154"/>
    <cellStyle name="Normál 12 3 3 3 3" xfId="1155"/>
    <cellStyle name="Normál 12 3 3 3 3 2" xfId="1156"/>
    <cellStyle name="Normál 12 3 3 3 3 3" xfId="1157"/>
    <cellStyle name="Normál 12 3 3 3 4" xfId="1158"/>
    <cellStyle name="Normál 12 3 3 3 5" xfId="1159"/>
    <cellStyle name="Normál 12 3 3 4" xfId="1160"/>
    <cellStyle name="Normál 12 3 3 4 2" xfId="1161"/>
    <cellStyle name="Normál 12 3 3 4 3" xfId="1162"/>
    <cellStyle name="Normál 12 3 3 5" xfId="1163"/>
    <cellStyle name="Normál 12 3 3 5 2" xfId="1164"/>
    <cellStyle name="Normál 12 3 3 5 3" xfId="1165"/>
    <cellStyle name="Normál 12 3 3 6" xfId="1166"/>
    <cellStyle name="Normál 12 3 3 7" xfId="1167"/>
    <cellStyle name="Normál 12 3 4" xfId="1168"/>
    <cellStyle name="Normál 12 3 4 2" xfId="1169"/>
    <cellStyle name="Normál 12 3 4 2 2" xfId="1170"/>
    <cellStyle name="Normál 12 3 4 2 2 2" xfId="1171"/>
    <cellStyle name="Normál 12 3 4 2 2 3" xfId="1172"/>
    <cellStyle name="Normál 12 3 4 2 3" xfId="1173"/>
    <cellStyle name="Normál 12 3 4 2 3 2" xfId="1174"/>
    <cellStyle name="Normál 12 3 4 2 3 3" xfId="1175"/>
    <cellStyle name="Normál 12 3 4 2 4" xfId="1176"/>
    <cellStyle name="Normál 12 3 4 2 5" xfId="1177"/>
    <cellStyle name="Normál 12 3 4 3" xfId="1178"/>
    <cellStyle name="Normál 12 3 4 3 2" xfId="1179"/>
    <cellStyle name="Normál 12 3 4 3 3" xfId="1180"/>
    <cellStyle name="Normál 12 3 4 4" xfId="1181"/>
    <cellStyle name="Normál 12 3 4 4 2" xfId="1182"/>
    <cellStyle name="Normál 12 3 4 4 3" xfId="1183"/>
    <cellStyle name="Normál 12 3 4 5" xfId="1184"/>
    <cellStyle name="Normál 12 3 4 6" xfId="1185"/>
    <cellStyle name="Normál 12 3 5" xfId="1186"/>
    <cellStyle name="Normál 12 3 5 2" xfId="1187"/>
    <cellStyle name="Normál 12 3 5 2 2" xfId="1188"/>
    <cellStyle name="Normál 12 3 5 2 3" xfId="1189"/>
    <cellStyle name="Normál 12 3 5 3" xfId="1190"/>
    <cellStyle name="Normál 12 3 5 3 2" xfId="1191"/>
    <cellStyle name="Normál 12 3 5 3 3" xfId="1192"/>
    <cellStyle name="Normál 12 3 5 4" xfId="1193"/>
    <cellStyle name="Normál 12 3 5 5" xfId="1194"/>
    <cellStyle name="Normál 12 3 6" xfId="1195"/>
    <cellStyle name="Normál 12 3 6 2" xfId="1196"/>
    <cellStyle name="Normál 12 3 6 2 2" xfId="1197"/>
    <cellStyle name="Normál 12 3 6 2 3" xfId="1198"/>
    <cellStyle name="Normál 12 3 6 3" xfId="1199"/>
    <cellStyle name="Normál 12 3 6 3 2" xfId="1200"/>
    <cellStyle name="Normál 12 3 6 3 3" xfId="1201"/>
    <cellStyle name="Normál 12 3 6 4" xfId="1202"/>
    <cellStyle name="Normál 12 3 6 5" xfId="1203"/>
    <cellStyle name="Normál 12 3 7" xfId="1204"/>
    <cellStyle name="Normál 12 3 7 2" xfId="1205"/>
    <cellStyle name="Normál 12 3 7 3" xfId="1206"/>
    <cellStyle name="Normál 12 3 8" xfId="1207"/>
    <cellStyle name="Normál 12 3 8 2" xfId="1208"/>
    <cellStyle name="Normál 12 3 8 3" xfId="1209"/>
    <cellStyle name="Normál 12 3 9" xfId="1210"/>
    <cellStyle name="Normál 12 4" xfId="1211"/>
    <cellStyle name="Normál 12 4 10" xfId="1212"/>
    <cellStyle name="Normál 12 4 2" xfId="1213"/>
    <cellStyle name="Normál 12 4 2 2" xfId="1214"/>
    <cellStyle name="Normál 12 4 2 2 2" xfId="1215"/>
    <cellStyle name="Normál 12 4 2 2 2 2" xfId="1216"/>
    <cellStyle name="Normál 12 4 2 2 2 2 2" xfId="1217"/>
    <cellStyle name="Normál 12 4 2 2 2 2 3" xfId="1218"/>
    <cellStyle name="Normál 12 4 2 2 2 3" xfId="1219"/>
    <cellStyle name="Normál 12 4 2 2 2 3 2" xfId="1220"/>
    <cellStyle name="Normál 12 4 2 2 2 3 3" xfId="1221"/>
    <cellStyle name="Normál 12 4 2 2 2 4" xfId="1222"/>
    <cellStyle name="Normál 12 4 2 2 2 5" xfId="1223"/>
    <cellStyle name="Normál 12 4 2 2 3" xfId="1224"/>
    <cellStyle name="Normál 12 4 2 2 3 2" xfId="1225"/>
    <cellStyle name="Normál 12 4 2 2 3 2 2" xfId="1226"/>
    <cellStyle name="Normál 12 4 2 2 3 2 3" xfId="1227"/>
    <cellStyle name="Normál 12 4 2 2 3 3" xfId="1228"/>
    <cellStyle name="Normál 12 4 2 2 3 3 2" xfId="1229"/>
    <cellStyle name="Normál 12 4 2 2 3 3 3" xfId="1230"/>
    <cellStyle name="Normál 12 4 2 2 3 4" xfId="1231"/>
    <cellStyle name="Normál 12 4 2 2 3 5" xfId="1232"/>
    <cellStyle name="Normál 12 4 2 2 4" xfId="1233"/>
    <cellStyle name="Normál 12 4 2 2 4 2" xfId="1234"/>
    <cellStyle name="Normál 12 4 2 2 4 3" xfId="1235"/>
    <cellStyle name="Normál 12 4 2 2 5" xfId="1236"/>
    <cellStyle name="Normál 12 4 2 2 5 2" xfId="1237"/>
    <cellStyle name="Normál 12 4 2 2 5 3" xfId="1238"/>
    <cellStyle name="Normál 12 4 2 2 6" xfId="1239"/>
    <cellStyle name="Normál 12 4 2 2 7" xfId="1240"/>
    <cellStyle name="Normál 12 4 2 3" xfId="1241"/>
    <cellStyle name="Normál 12 4 2 3 2" xfId="1242"/>
    <cellStyle name="Normál 12 4 2 3 2 2" xfId="1243"/>
    <cellStyle name="Normál 12 4 2 3 2 2 2" xfId="1244"/>
    <cellStyle name="Normál 12 4 2 3 2 2 3" xfId="1245"/>
    <cellStyle name="Normál 12 4 2 3 2 3" xfId="1246"/>
    <cellStyle name="Normál 12 4 2 3 2 3 2" xfId="1247"/>
    <cellStyle name="Normál 12 4 2 3 2 3 3" xfId="1248"/>
    <cellStyle name="Normál 12 4 2 3 2 4" xfId="1249"/>
    <cellStyle name="Normál 12 4 2 3 2 5" xfId="1250"/>
    <cellStyle name="Normál 12 4 2 3 3" xfId="1251"/>
    <cellStyle name="Normál 12 4 2 3 3 2" xfId="1252"/>
    <cellStyle name="Normál 12 4 2 3 3 3" xfId="1253"/>
    <cellStyle name="Normál 12 4 2 3 4" xfId="1254"/>
    <cellStyle name="Normál 12 4 2 3 4 2" xfId="1255"/>
    <cellStyle name="Normál 12 4 2 3 4 3" xfId="1256"/>
    <cellStyle name="Normál 12 4 2 3 5" xfId="1257"/>
    <cellStyle name="Normál 12 4 2 3 6" xfId="1258"/>
    <cellStyle name="Normál 12 4 2 4" xfId="1259"/>
    <cellStyle name="Normál 12 4 2 4 2" xfId="1260"/>
    <cellStyle name="Normál 12 4 2 4 2 2" xfId="1261"/>
    <cellStyle name="Normál 12 4 2 4 2 3" xfId="1262"/>
    <cellStyle name="Normál 12 4 2 4 3" xfId="1263"/>
    <cellStyle name="Normál 12 4 2 4 3 2" xfId="1264"/>
    <cellStyle name="Normál 12 4 2 4 3 3" xfId="1265"/>
    <cellStyle name="Normál 12 4 2 4 4" xfId="1266"/>
    <cellStyle name="Normál 12 4 2 4 5" xfId="1267"/>
    <cellStyle name="Normál 12 4 2 5" xfId="1268"/>
    <cellStyle name="Normál 12 4 2 5 2" xfId="1269"/>
    <cellStyle name="Normál 12 4 2 5 2 2" xfId="1270"/>
    <cellStyle name="Normál 12 4 2 5 2 3" xfId="1271"/>
    <cellStyle name="Normál 12 4 2 5 3" xfId="1272"/>
    <cellStyle name="Normál 12 4 2 5 3 2" xfId="1273"/>
    <cellStyle name="Normál 12 4 2 5 3 3" xfId="1274"/>
    <cellStyle name="Normál 12 4 2 5 4" xfId="1275"/>
    <cellStyle name="Normál 12 4 2 5 5" xfId="1276"/>
    <cellStyle name="Normál 12 4 2 6" xfId="1277"/>
    <cellStyle name="Normál 12 4 2 6 2" xfId="1278"/>
    <cellStyle name="Normál 12 4 2 6 3" xfId="1279"/>
    <cellStyle name="Normál 12 4 2 7" xfId="1280"/>
    <cellStyle name="Normál 12 4 2 7 2" xfId="1281"/>
    <cellStyle name="Normál 12 4 2 7 3" xfId="1282"/>
    <cellStyle name="Normál 12 4 2 8" xfId="1283"/>
    <cellStyle name="Normál 12 4 2 9" xfId="1284"/>
    <cellStyle name="Normál 12 4 3" xfId="1285"/>
    <cellStyle name="Normál 12 4 3 2" xfId="1286"/>
    <cellStyle name="Normál 12 4 3 2 2" xfId="1287"/>
    <cellStyle name="Normál 12 4 3 2 2 2" xfId="1288"/>
    <cellStyle name="Normál 12 4 3 2 2 3" xfId="1289"/>
    <cellStyle name="Normál 12 4 3 2 3" xfId="1290"/>
    <cellStyle name="Normál 12 4 3 2 3 2" xfId="1291"/>
    <cellStyle name="Normál 12 4 3 2 3 3" xfId="1292"/>
    <cellStyle name="Normál 12 4 3 2 4" xfId="1293"/>
    <cellStyle name="Normál 12 4 3 2 5" xfId="1294"/>
    <cellStyle name="Normál 12 4 3 3" xfId="1295"/>
    <cellStyle name="Normál 12 4 3 3 2" xfId="1296"/>
    <cellStyle name="Normál 12 4 3 3 2 2" xfId="1297"/>
    <cellStyle name="Normál 12 4 3 3 2 3" xfId="1298"/>
    <cellStyle name="Normál 12 4 3 3 3" xfId="1299"/>
    <cellStyle name="Normál 12 4 3 3 3 2" xfId="1300"/>
    <cellStyle name="Normál 12 4 3 3 3 3" xfId="1301"/>
    <cellStyle name="Normál 12 4 3 3 4" xfId="1302"/>
    <cellStyle name="Normál 12 4 3 3 5" xfId="1303"/>
    <cellStyle name="Normál 12 4 3 4" xfId="1304"/>
    <cellStyle name="Normál 12 4 3 4 2" xfId="1305"/>
    <cellStyle name="Normál 12 4 3 4 3" xfId="1306"/>
    <cellStyle name="Normál 12 4 3 5" xfId="1307"/>
    <cellStyle name="Normál 12 4 3 5 2" xfId="1308"/>
    <cellStyle name="Normál 12 4 3 5 3" xfId="1309"/>
    <cellStyle name="Normál 12 4 3 6" xfId="1310"/>
    <cellStyle name="Normál 12 4 3 7" xfId="1311"/>
    <cellStyle name="Normál 12 4 4" xfId="1312"/>
    <cellStyle name="Normál 12 4 4 2" xfId="1313"/>
    <cellStyle name="Normál 12 4 4 2 2" xfId="1314"/>
    <cellStyle name="Normál 12 4 4 2 2 2" xfId="1315"/>
    <cellStyle name="Normál 12 4 4 2 2 3" xfId="1316"/>
    <cellStyle name="Normál 12 4 4 2 3" xfId="1317"/>
    <cellStyle name="Normál 12 4 4 2 3 2" xfId="1318"/>
    <cellStyle name="Normál 12 4 4 2 3 3" xfId="1319"/>
    <cellStyle name="Normál 12 4 4 2 4" xfId="1320"/>
    <cellStyle name="Normál 12 4 4 2 5" xfId="1321"/>
    <cellStyle name="Normál 12 4 4 3" xfId="1322"/>
    <cellStyle name="Normál 12 4 4 3 2" xfId="1323"/>
    <cellStyle name="Normál 12 4 4 3 3" xfId="1324"/>
    <cellStyle name="Normál 12 4 4 4" xfId="1325"/>
    <cellStyle name="Normál 12 4 4 4 2" xfId="1326"/>
    <cellStyle name="Normál 12 4 4 4 3" xfId="1327"/>
    <cellStyle name="Normál 12 4 4 5" xfId="1328"/>
    <cellStyle name="Normál 12 4 4 6" xfId="1329"/>
    <cellStyle name="Normál 12 4 5" xfId="1330"/>
    <cellStyle name="Normál 12 4 5 2" xfId="1331"/>
    <cellStyle name="Normál 12 4 5 2 2" xfId="1332"/>
    <cellStyle name="Normál 12 4 5 2 3" xfId="1333"/>
    <cellStyle name="Normál 12 4 5 3" xfId="1334"/>
    <cellStyle name="Normál 12 4 5 3 2" xfId="1335"/>
    <cellStyle name="Normál 12 4 5 3 3" xfId="1336"/>
    <cellStyle name="Normál 12 4 5 4" xfId="1337"/>
    <cellStyle name="Normál 12 4 5 5" xfId="1338"/>
    <cellStyle name="Normál 12 4 6" xfId="1339"/>
    <cellStyle name="Normál 12 4 6 2" xfId="1340"/>
    <cellStyle name="Normál 12 4 6 2 2" xfId="1341"/>
    <cellStyle name="Normál 12 4 6 2 3" xfId="1342"/>
    <cellStyle name="Normál 12 4 6 3" xfId="1343"/>
    <cellStyle name="Normál 12 4 6 3 2" xfId="1344"/>
    <cellStyle name="Normál 12 4 6 3 3" xfId="1345"/>
    <cellStyle name="Normál 12 4 6 4" xfId="1346"/>
    <cellStyle name="Normál 12 4 6 5" xfId="1347"/>
    <cellStyle name="Normál 12 4 7" xfId="1348"/>
    <cellStyle name="Normál 12 4 7 2" xfId="1349"/>
    <cellStyle name="Normál 12 4 7 3" xfId="1350"/>
    <cellStyle name="Normál 12 4 8" xfId="1351"/>
    <cellStyle name="Normál 12 4 8 2" xfId="1352"/>
    <cellStyle name="Normál 12 4 8 3" xfId="1353"/>
    <cellStyle name="Normál 12 4 9" xfId="1354"/>
    <cellStyle name="Normál 12 5" xfId="1355"/>
    <cellStyle name="Normál 12 5 2" xfId="1356"/>
    <cellStyle name="Normál 12 5 2 2" xfId="1357"/>
    <cellStyle name="Normál 12 5 2 2 2" xfId="1358"/>
    <cellStyle name="Normál 12 5 2 2 2 2" xfId="1359"/>
    <cellStyle name="Normál 12 5 2 2 2 3" xfId="1360"/>
    <cellStyle name="Normál 12 5 2 2 3" xfId="1361"/>
    <cellStyle name="Normál 12 5 2 2 3 2" xfId="1362"/>
    <cellStyle name="Normál 12 5 2 2 3 3" xfId="1363"/>
    <cellStyle name="Normál 12 5 2 2 4" xfId="1364"/>
    <cellStyle name="Normál 12 5 2 2 5" xfId="1365"/>
    <cellStyle name="Normál 12 5 2 3" xfId="1366"/>
    <cellStyle name="Normál 12 5 2 3 2" xfId="1367"/>
    <cellStyle name="Normál 12 5 2 3 2 2" xfId="1368"/>
    <cellStyle name="Normál 12 5 2 3 2 3" xfId="1369"/>
    <cellStyle name="Normál 12 5 2 3 3" xfId="1370"/>
    <cellStyle name="Normál 12 5 2 3 3 2" xfId="1371"/>
    <cellStyle name="Normál 12 5 2 3 3 3" xfId="1372"/>
    <cellStyle name="Normál 12 5 2 3 4" xfId="1373"/>
    <cellStyle name="Normál 12 5 2 3 5" xfId="1374"/>
    <cellStyle name="Normál 12 5 2 4" xfId="1375"/>
    <cellStyle name="Normál 12 5 2 4 2" xfId="1376"/>
    <cellStyle name="Normál 12 5 2 4 3" xfId="1377"/>
    <cellStyle name="Normál 12 5 2 5" xfId="1378"/>
    <cellStyle name="Normál 12 5 2 5 2" xfId="1379"/>
    <cellStyle name="Normál 12 5 2 5 3" xfId="1380"/>
    <cellStyle name="Normál 12 5 2 6" xfId="1381"/>
    <cellStyle name="Normál 12 5 2 7" xfId="1382"/>
    <cellStyle name="Normál 12 5 3" xfId="1383"/>
    <cellStyle name="Normál 12 5 3 2" xfId="1384"/>
    <cellStyle name="Normál 12 5 3 2 2" xfId="1385"/>
    <cellStyle name="Normál 12 5 3 2 2 2" xfId="1386"/>
    <cellStyle name="Normál 12 5 3 2 2 3" xfId="1387"/>
    <cellStyle name="Normál 12 5 3 2 3" xfId="1388"/>
    <cellStyle name="Normál 12 5 3 2 3 2" xfId="1389"/>
    <cellStyle name="Normál 12 5 3 2 3 3" xfId="1390"/>
    <cellStyle name="Normál 12 5 3 2 4" xfId="1391"/>
    <cellStyle name="Normál 12 5 3 2 5" xfId="1392"/>
    <cellStyle name="Normál 12 5 3 3" xfId="1393"/>
    <cellStyle name="Normál 12 5 3 3 2" xfId="1394"/>
    <cellStyle name="Normál 12 5 3 3 3" xfId="1395"/>
    <cellStyle name="Normál 12 5 3 4" xfId="1396"/>
    <cellStyle name="Normál 12 5 3 4 2" xfId="1397"/>
    <cellStyle name="Normál 12 5 3 4 3" xfId="1398"/>
    <cellStyle name="Normál 12 5 3 5" xfId="1399"/>
    <cellStyle name="Normál 12 5 3 6" xfId="1400"/>
    <cellStyle name="Normál 12 5 4" xfId="1401"/>
    <cellStyle name="Normál 12 5 4 2" xfId="1402"/>
    <cellStyle name="Normál 12 5 4 2 2" xfId="1403"/>
    <cellStyle name="Normál 12 5 4 2 3" xfId="1404"/>
    <cellStyle name="Normál 12 5 4 3" xfId="1405"/>
    <cellStyle name="Normál 12 5 4 3 2" xfId="1406"/>
    <cellStyle name="Normál 12 5 4 3 3" xfId="1407"/>
    <cellStyle name="Normál 12 5 4 4" xfId="1408"/>
    <cellStyle name="Normál 12 5 4 5" xfId="1409"/>
    <cellStyle name="Normál 12 5 5" xfId="1410"/>
    <cellStyle name="Normál 12 5 5 2" xfId="1411"/>
    <cellStyle name="Normál 12 5 5 2 2" xfId="1412"/>
    <cellStyle name="Normál 12 5 5 2 3" xfId="1413"/>
    <cellStyle name="Normál 12 5 5 3" xfId="1414"/>
    <cellStyle name="Normál 12 5 5 3 2" xfId="1415"/>
    <cellStyle name="Normál 12 5 5 3 3" xfId="1416"/>
    <cellStyle name="Normál 12 5 5 4" xfId="1417"/>
    <cellStyle name="Normál 12 5 5 5" xfId="1418"/>
    <cellStyle name="Normál 12 5 6" xfId="1419"/>
    <cellStyle name="Normál 12 5 6 2" xfId="1420"/>
    <cellStyle name="Normál 12 5 6 3" xfId="1421"/>
    <cellStyle name="Normál 12 5 7" xfId="1422"/>
    <cellStyle name="Normál 12 5 7 2" xfId="1423"/>
    <cellStyle name="Normál 12 5 7 3" xfId="1424"/>
    <cellStyle name="Normál 12 5 8" xfId="1425"/>
    <cellStyle name="Normál 12 5 9" xfId="1426"/>
    <cellStyle name="Normál 12 6" xfId="1427"/>
    <cellStyle name="Normál 12 6 2" xfId="1428"/>
    <cellStyle name="Normál 12 6 2 2" xfId="1429"/>
    <cellStyle name="Normál 12 6 2 2 2" xfId="1430"/>
    <cellStyle name="Normál 12 6 2 2 3" xfId="1431"/>
    <cellStyle name="Normál 12 6 2 3" xfId="1432"/>
    <cellStyle name="Normál 12 6 2 3 2" xfId="1433"/>
    <cellStyle name="Normál 12 6 2 3 3" xfId="1434"/>
    <cellStyle name="Normál 12 6 2 4" xfId="1435"/>
    <cellStyle name="Normál 12 6 2 5" xfId="1436"/>
    <cellStyle name="Normál 12 6 3" xfId="1437"/>
    <cellStyle name="Normál 12 6 3 2" xfId="1438"/>
    <cellStyle name="Normál 12 6 3 2 2" xfId="1439"/>
    <cellStyle name="Normál 12 6 3 2 3" xfId="1440"/>
    <cellStyle name="Normál 12 6 3 3" xfId="1441"/>
    <cellStyle name="Normál 12 6 3 3 2" xfId="1442"/>
    <cellStyle name="Normál 12 6 3 3 3" xfId="1443"/>
    <cellStyle name="Normál 12 6 3 4" xfId="1444"/>
    <cellStyle name="Normál 12 6 3 5" xfId="1445"/>
    <cellStyle name="Normál 12 6 4" xfId="1446"/>
    <cellStyle name="Normál 12 6 4 2" xfId="1447"/>
    <cellStyle name="Normál 12 6 4 3" xfId="1448"/>
    <cellStyle name="Normál 12 6 5" xfId="1449"/>
    <cellStyle name="Normál 12 6 5 2" xfId="1450"/>
    <cellStyle name="Normál 12 6 5 3" xfId="1451"/>
    <cellStyle name="Normál 12 6 6" xfId="1452"/>
    <cellStyle name="Normál 12 6 7" xfId="1453"/>
    <cellStyle name="Normál 12 7" xfId="1454"/>
    <cellStyle name="Normál 12 7 2" xfId="1455"/>
    <cellStyle name="Normál 12 7 2 2" xfId="1456"/>
    <cellStyle name="Normál 12 7 2 2 2" xfId="1457"/>
    <cellStyle name="Normál 12 7 2 2 3" xfId="1458"/>
    <cellStyle name="Normál 12 7 2 3" xfId="1459"/>
    <cellStyle name="Normál 12 7 2 3 2" xfId="1460"/>
    <cellStyle name="Normál 12 7 2 3 3" xfId="1461"/>
    <cellStyle name="Normál 12 7 2 4" xfId="1462"/>
    <cellStyle name="Normál 12 7 2 5" xfId="1463"/>
    <cellStyle name="Normál 12 7 3" xfId="1464"/>
    <cellStyle name="Normál 12 7 3 2" xfId="1465"/>
    <cellStyle name="Normál 12 7 3 3" xfId="1466"/>
    <cellStyle name="Normál 12 7 4" xfId="1467"/>
    <cellStyle name="Normál 12 7 4 2" xfId="1468"/>
    <cellStyle name="Normál 12 7 4 3" xfId="1469"/>
    <cellStyle name="Normál 12 7 5" xfId="1470"/>
    <cellStyle name="Normál 12 7 6" xfId="1471"/>
    <cellStyle name="Normál 12 8" xfId="1472"/>
    <cellStyle name="Normál 12 8 2" xfId="1473"/>
    <cellStyle name="Normál 12 8 2 2" xfId="1474"/>
    <cellStyle name="Normál 12 8 2 3" xfId="1475"/>
    <cellStyle name="Normál 12 8 3" xfId="1476"/>
    <cellStyle name="Normál 12 8 3 2" xfId="1477"/>
    <cellStyle name="Normál 12 8 3 3" xfId="1478"/>
    <cellStyle name="Normál 12 8 4" xfId="1479"/>
    <cellStyle name="Normál 12 8 5" xfId="1480"/>
    <cellStyle name="Normál 12 9" xfId="1481"/>
    <cellStyle name="Normál 12 9 2" xfId="1482"/>
    <cellStyle name="Normál 12 9 2 2" xfId="1483"/>
    <cellStyle name="Normál 12 9 2 3" xfId="1484"/>
    <cellStyle name="Normál 12 9 3" xfId="1485"/>
    <cellStyle name="Normál 12 9 3 2" xfId="1486"/>
    <cellStyle name="Normál 12 9 3 3" xfId="1487"/>
    <cellStyle name="Normál 12 9 4" xfId="1488"/>
    <cellStyle name="Normál 12 9 5" xfId="1489"/>
    <cellStyle name="Normál 12_költségv mtk 2016_04_23" xfId="1490"/>
    <cellStyle name="Normál 13" xfId="1491"/>
    <cellStyle name="Normál 13 10" xfId="1492"/>
    <cellStyle name="Normál 13 10 2" xfId="1493"/>
    <cellStyle name="Normál 13 10 3" xfId="1494"/>
    <cellStyle name="Normál 13 11" xfId="1495"/>
    <cellStyle name="Normál 13 11 2" xfId="1496"/>
    <cellStyle name="Normál 13 11 3" xfId="1497"/>
    <cellStyle name="Normál 13 12" xfId="1498"/>
    <cellStyle name="Normál 13 13" xfId="1499"/>
    <cellStyle name="Normál 13 2" xfId="1500"/>
    <cellStyle name="Normál 13 2 2" xfId="1501"/>
    <cellStyle name="Normál 13 3" xfId="1502"/>
    <cellStyle name="Normál 13 3 10" xfId="1503"/>
    <cellStyle name="Normál 13 3 2" xfId="1504"/>
    <cellStyle name="Normál 13 3 2 2" xfId="1505"/>
    <cellStyle name="Normál 13 3 2 2 2" xfId="1506"/>
    <cellStyle name="Normál 13 3 2 2 2 2" xfId="1507"/>
    <cellStyle name="Normál 13 3 2 2 2 2 2" xfId="1508"/>
    <cellStyle name="Normál 13 3 2 2 2 2 3" xfId="1509"/>
    <cellStyle name="Normál 13 3 2 2 2 3" xfId="1510"/>
    <cellStyle name="Normál 13 3 2 2 2 3 2" xfId="1511"/>
    <cellStyle name="Normál 13 3 2 2 2 3 3" xfId="1512"/>
    <cellStyle name="Normál 13 3 2 2 2 4" xfId="1513"/>
    <cellStyle name="Normál 13 3 2 2 2 5" xfId="1514"/>
    <cellStyle name="Normál 13 3 2 2 3" xfId="1515"/>
    <cellStyle name="Normál 13 3 2 2 3 2" xfId="1516"/>
    <cellStyle name="Normál 13 3 2 2 3 2 2" xfId="1517"/>
    <cellStyle name="Normál 13 3 2 2 3 2 3" xfId="1518"/>
    <cellStyle name="Normál 13 3 2 2 3 3" xfId="1519"/>
    <cellStyle name="Normál 13 3 2 2 3 3 2" xfId="1520"/>
    <cellStyle name="Normál 13 3 2 2 3 3 3" xfId="1521"/>
    <cellStyle name="Normál 13 3 2 2 3 4" xfId="1522"/>
    <cellStyle name="Normál 13 3 2 2 3 5" xfId="1523"/>
    <cellStyle name="Normál 13 3 2 2 4" xfId="1524"/>
    <cellStyle name="Normál 13 3 2 2 4 2" xfId="1525"/>
    <cellStyle name="Normál 13 3 2 2 4 3" xfId="1526"/>
    <cellStyle name="Normál 13 3 2 2 5" xfId="1527"/>
    <cellStyle name="Normál 13 3 2 2 5 2" xfId="1528"/>
    <cellStyle name="Normál 13 3 2 2 5 3" xfId="1529"/>
    <cellStyle name="Normál 13 3 2 2 6" xfId="1530"/>
    <cellStyle name="Normál 13 3 2 2 7" xfId="1531"/>
    <cellStyle name="Normál 13 3 2 3" xfId="1532"/>
    <cellStyle name="Normál 13 3 2 3 2" xfId="1533"/>
    <cellStyle name="Normál 13 3 2 3 2 2" xfId="1534"/>
    <cellStyle name="Normál 13 3 2 3 2 2 2" xfId="1535"/>
    <cellStyle name="Normál 13 3 2 3 2 2 3" xfId="1536"/>
    <cellStyle name="Normál 13 3 2 3 2 3" xfId="1537"/>
    <cellStyle name="Normál 13 3 2 3 2 3 2" xfId="1538"/>
    <cellStyle name="Normál 13 3 2 3 2 3 3" xfId="1539"/>
    <cellStyle name="Normál 13 3 2 3 2 4" xfId="1540"/>
    <cellStyle name="Normál 13 3 2 3 2 5" xfId="1541"/>
    <cellStyle name="Normál 13 3 2 3 3" xfId="1542"/>
    <cellStyle name="Normál 13 3 2 3 3 2" xfId="1543"/>
    <cellStyle name="Normál 13 3 2 3 3 3" xfId="1544"/>
    <cellStyle name="Normál 13 3 2 3 4" xfId="1545"/>
    <cellStyle name="Normál 13 3 2 3 4 2" xfId="1546"/>
    <cellStyle name="Normál 13 3 2 3 4 3" xfId="1547"/>
    <cellStyle name="Normál 13 3 2 3 5" xfId="1548"/>
    <cellStyle name="Normál 13 3 2 3 6" xfId="1549"/>
    <cellStyle name="Normál 13 3 2 4" xfId="1550"/>
    <cellStyle name="Normál 13 3 2 4 2" xfId="1551"/>
    <cellStyle name="Normál 13 3 2 4 2 2" xfId="1552"/>
    <cellStyle name="Normál 13 3 2 4 2 3" xfId="1553"/>
    <cellStyle name="Normál 13 3 2 4 3" xfId="1554"/>
    <cellStyle name="Normál 13 3 2 4 3 2" xfId="1555"/>
    <cellStyle name="Normál 13 3 2 4 3 3" xfId="1556"/>
    <cellStyle name="Normál 13 3 2 4 4" xfId="1557"/>
    <cellStyle name="Normál 13 3 2 4 5" xfId="1558"/>
    <cellStyle name="Normál 13 3 2 5" xfId="1559"/>
    <cellStyle name="Normál 13 3 2 5 2" xfId="1560"/>
    <cellStyle name="Normál 13 3 2 5 2 2" xfId="1561"/>
    <cellStyle name="Normál 13 3 2 5 2 3" xfId="1562"/>
    <cellStyle name="Normál 13 3 2 5 3" xfId="1563"/>
    <cellStyle name="Normál 13 3 2 5 3 2" xfId="1564"/>
    <cellStyle name="Normál 13 3 2 5 3 3" xfId="1565"/>
    <cellStyle name="Normál 13 3 2 5 4" xfId="1566"/>
    <cellStyle name="Normál 13 3 2 5 5" xfId="1567"/>
    <cellStyle name="Normál 13 3 2 6" xfId="1568"/>
    <cellStyle name="Normál 13 3 2 6 2" xfId="1569"/>
    <cellStyle name="Normál 13 3 2 6 3" xfId="1570"/>
    <cellStyle name="Normál 13 3 2 7" xfId="1571"/>
    <cellStyle name="Normál 13 3 2 7 2" xfId="1572"/>
    <cellStyle name="Normál 13 3 2 7 3" xfId="1573"/>
    <cellStyle name="Normál 13 3 2 8" xfId="1574"/>
    <cellStyle name="Normál 13 3 2 9" xfId="1575"/>
    <cellStyle name="Normál 13 3 3" xfId="1576"/>
    <cellStyle name="Normál 13 3 3 2" xfId="1577"/>
    <cellStyle name="Normál 13 3 3 2 2" xfId="1578"/>
    <cellStyle name="Normál 13 3 3 2 2 2" xfId="1579"/>
    <cellStyle name="Normál 13 3 3 2 2 3" xfId="1580"/>
    <cellStyle name="Normál 13 3 3 2 3" xfId="1581"/>
    <cellStyle name="Normál 13 3 3 2 3 2" xfId="1582"/>
    <cellStyle name="Normál 13 3 3 2 3 3" xfId="1583"/>
    <cellStyle name="Normál 13 3 3 2 4" xfId="1584"/>
    <cellStyle name="Normál 13 3 3 2 5" xfId="1585"/>
    <cellStyle name="Normál 13 3 3 3" xfId="1586"/>
    <cellStyle name="Normál 13 3 3 3 2" xfId="1587"/>
    <cellStyle name="Normál 13 3 3 3 2 2" xfId="1588"/>
    <cellStyle name="Normál 13 3 3 3 2 3" xfId="1589"/>
    <cellStyle name="Normál 13 3 3 3 3" xfId="1590"/>
    <cellStyle name="Normál 13 3 3 3 3 2" xfId="1591"/>
    <cellStyle name="Normál 13 3 3 3 3 3" xfId="1592"/>
    <cellStyle name="Normál 13 3 3 3 4" xfId="1593"/>
    <cellStyle name="Normál 13 3 3 3 5" xfId="1594"/>
    <cellStyle name="Normál 13 3 3 4" xfId="1595"/>
    <cellStyle name="Normál 13 3 3 4 2" xfId="1596"/>
    <cellStyle name="Normál 13 3 3 4 3" xfId="1597"/>
    <cellStyle name="Normál 13 3 3 5" xfId="1598"/>
    <cellStyle name="Normál 13 3 3 5 2" xfId="1599"/>
    <cellStyle name="Normál 13 3 3 5 3" xfId="1600"/>
    <cellStyle name="Normál 13 3 3 6" xfId="1601"/>
    <cellStyle name="Normál 13 3 3 7" xfId="1602"/>
    <cellStyle name="Normál 13 3 4" xfId="1603"/>
    <cellStyle name="Normál 13 3 4 2" xfId="1604"/>
    <cellStyle name="Normál 13 3 4 2 2" xfId="1605"/>
    <cellStyle name="Normál 13 3 4 2 2 2" xfId="1606"/>
    <cellStyle name="Normál 13 3 4 2 2 3" xfId="1607"/>
    <cellStyle name="Normál 13 3 4 2 3" xfId="1608"/>
    <cellStyle name="Normál 13 3 4 2 3 2" xfId="1609"/>
    <cellStyle name="Normál 13 3 4 2 3 3" xfId="1610"/>
    <cellStyle name="Normál 13 3 4 2 4" xfId="1611"/>
    <cellStyle name="Normál 13 3 4 2 5" xfId="1612"/>
    <cellStyle name="Normál 13 3 4 3" xfId="1613"/>
    <cellStyle name="Normál 13 3 4 3 2" xfId="1614"/>
    <cellStyle name="Normál 13 3 4 3 3" xfId="1615"/>
    <cellStyle name="Normál 13 3 4 4" xfId="1616"/>
    <cellStyle name="Normál 13 3 4 4 2" xfId="1617"/>
    <cellStyle name="Normál 13 3 4 4 3" xfId="1618"/>
    <cellStyle name="Normál 13 3 4 5" xfId="1619"/>
    <cellStyle name="Normál 13 3 4 6" xfId="1620"/>
    <cellStyle name="Normál 13 3 5" xfId="1621"/>
    <cellStyle name="Normál 13 3 5 2" xfId="1622"/>
    <cellStyle name="Normál 13 3 5 2 2" xfId="1623"/>
    <cellStyle name="Normál 13 3 5 2 3" xfId="1624"/>
    <cellStyle name="Normál 13 3 5 3" xfId="1625"/>
    <cellStyle name="Normál 13 3 5 3 2" xfId="1626"/>
    <cellStyle name="Normál 13 3 5 3 3" xfId="1627"/>
    <cellStyle name="Normál 13 3 5 4" xfId="1628"/>
    <cellStyle name="Normál 13 3 5 5" xfId="1629"/>
    <cellStyle name="Normál 13 3 6" xfId="1630"/>
    <cellStyle name="Normál 13 3 6 2" xfId="1631"/>
    <cellStyle name="Normál 13 3 6 2 2" xfId="1632"/>
    <cellStyle name="Normál 13 3 6 2 3" xfId="1633"/>
    <cellStyle name="Normál 13 3 6 3" xfId="1634"/>
    <cellStyle name="Normál 13 3 6 3 2" xfId="1635"/>
    <cellStyle name="Normál 13 3 6 3 3" xfId="1636"/>
    <cellStyle name="Normál 13 3 6 4" xfId="1637"/>
    <cellStyle name="Normál 13 3 6 5" xfId="1638"/>
    <cellStyle name="Normál 13 3 7" xfId="1639"/>
    <cellStyle name="Normál 13 3 7 2" xfId="1640"/>
    <cellStyle name="Normál 13 3 7 3" xfId="1641"/>
    <cellStyle name="Normál 13 3 8" xfId="1642"/>
    <cellStyle name="Normál 13 3 8 2" xfId="1643"/>
    <cellStyle name="Normál 13 3 8 3" xfId="1644"/>
    <cellStyle name="Normál 13 3 9" xfId="1645"/>
    <cellStyle name="Normál 13 4" xfId="1646"/>
    <cellStyle name="Normál 13 4 10" xfId="1647"/>
    <cellStyle name="Normál 13 4 2" xfId="1648"/>
    <cellStyle name="Normál 13 4 2 2" xfId="1649"/>
    <cellStyle name="Normál 13 4 2 2 2" xfId="1650"/>
    <cellStyle name="Normál 13 4 2 2 2 2" xfId="1651"/>
    <cellStyle name="Normál 13 4 2 2 2 2 2" xfId="1652"/>
    <cellStyle name="Normál 13 4 2 2 2 2 3" xfId="1653"/>
    <cellStyle name="Normál 13 4 2 2 2 3" xfId="1654"/>
    <cellStyle name="Normál 13 4 2 2 2 3 2" xfId="1655"/>
    <cellStyle name="Normál 13 4 2 2 2 3 3" xfId="1656"/>
    <cellStyle name="Normál 13 4 2 2 2 4" xfId="1657"/>
    <cellStyle name="Normál 13 4 2 2 2 5" xfId="1658"/>
    <cellStyle name="Normál 13 4 2 2 3" xfId="1659"/>
    <cellStyle name="Normál 13 4 2 2 3 2" xfId="1660"/>
    <cellStyle name="Normál 13 4 2 2 3 2 2" xfId="1661"/>
    <cellStyle name="Normál 13 4 2 2 3 2 3" xfId="1662"/>
    <cellStyle name="Normál 13 4 2 2 3 3" xfId="1663"/>
    <cellStyle name="Normál 13 4 2 2 3 3 2" xfId="1664"/>
    <cellStyle name="Normál 13 4 2 2 3 3 3" xfId="1665"/>
    <cellStyle name="Normál 13 4 2 2 3 4" xfId="1666"/>
    <cellStyle name="Normál 13 4 2 2 3 5" xfId="1667"/>
    <cellStyle name="Normál 13 4 2 2 4" xfId="1668"/>
    <cellStyle name="Normál 13 4 2 2 4 2" xfId="1669"/>
    <cellStyle name="Normál 13 4 2 2 4 3" xfId="1670"/>
    <cellStyle name="Normál 13 4 2 2 5" xfId="1671"/>
    <cellStyle name="Normál 13 4 2 2 5 2" xfId="1672"/>
    <cellStyle name="Normál 13 4 2 2 5 3" xfId="1673"/>
    <cellStyle name="Normál 13 4 2 2 6" xfId="1674"/>
    <cellStyle name="Normál 13 4 2 2 7" xfId="1675"/>
    <cellStyle name="Normál 13 4 2 3" xfId="1676"/>
    <cellStyle name="Normál 13 4 2 3 2" xfId="1677"/>
    <cellStyle name="Normál 13 4 2 3 2 2" xfId="1678"/>
    <cellStyle name="Normál 13 4 2 3 2 2 2" xfId="1679"/>
    <cellStyle name="Normál 13 4 2 3 2 2 3" xfId="1680"/>
    <cellStyle name="Normál 13 4 2 3 2 3" xfId="1681"/>
    <cellStyle name="Normál 13 4 2 3 2 3 2" xfId="1682"/>
    <cellStyle name="Normál 13 4 2 3 2 3 3" xfId="1683"/>
    <cellStyle name="Normál 13 4 2 3 2 4" xfId="1684"/>
    <cellStyle name="Normál 13 4 2 3 2 5" xfId="1685"/>
    <cellStyle name="Normál 13 4 2 3 3" xfId="1686"/>
    <cellStyle name="Normál 13 4 2 3 3 2" xfId="1687"/>
    <cellStyle name="Normál 13 4 2 3 3 3" xfId="1688"/>
    <cellStyle name="Normál 13 4 2 3 4" xfId="1689"/>
    <cellStyle name="Normál 13 4 2 3 4 2" xfId="1690"/>
    <cellStyle name="Normál 13 4 2 3 4 3" xfId="1691"/>
    <cellStyle name="Normál 13 4 2 3 5" xfId="1692"/>
    <cellStyle name="Normál 13 4 2 3 6" xfId="1693"/>
    <cellStyle name="Normál 13 4 2 4" xfId="1694"/>
    <cellStyle name="Normál 13 4 2 4 2" xfId="1695"/>
    <cellStyle name="Normál 13 4 2 4 2 2" xfId="1696"/>
    <cellStyle name="Normál 13 4 2 4 2 3" xfId="1697"/>
    <cellStyle name="Normál 13 4 2 4 3" xfId="1698"/>
    <cellStyle name="Normál 13 4 2 4 3 2" xfId="1699"/>
    <cellStyle name="Normál 13 4 2 4 3 3" xfId="1700"/>
    <cellStyle name="Normál 13 4 2 4 4" xfId="1701"/>
    <cellStyle name="Normál 13 4 2 4 5" xfId="1702"/>
    <cellStyle name="Normál 13 4 2 5" xfId="1703"/>
    <cellStyle name="Normál 13 4 2 5 2" xfId="1704"/>
    <cellStyle name="Normál 13 4 2 5 2 2" xfId="1705"/>
    <cellStyle name="Normál 13 4 2 5 2 3" xfId="1706"/>
    <cellStyle name="Normál 13 4 2 5 3" xfId="1707"/>
    <cellStyle name="Normál 13 4 2 5 3 2" xfId="1708"/>
    <cellStyle name="Normál 13 4 2 5 3 3" xfId="1709"/>
    <cellStyle name="Normál 13 4 2 5 4" xfId="1710"/>
    <cellStyle name="Normál 13 4 2 5 5" xfId="1711"/>
    <cellStyle name="Normál 13 4 2 6" xfId="1712"/>
    <cellStyle name="Normál 13 4 2 6 2" xfId="1713"/>
    <cellStyle name="Normál 13 4 2 6 3" xfId="1714"/>
    <cellStyle name="Normál 13 4 2 7" xfId="1715"/>
    <cellStyle name="Normál 13 4 2 7 2" xfId="1716"/>
    <cellStyle name="Normál 13 4 2 7 3" xfId="1717"/>
    <cellStyle name="Normál 13 4 2 8" xfId="1718"/>
    <cellStyle name="Normál 13 4 2 9" xfId="1719"/>
    <cellStyle name="Normál 13 4 3" xfId="1720"/>
    <cellStyle name="Normál 13 4 3 2" xfId="1721"/>
    <cellStyle name="Normál 13 4 3 2 2" xfId="1722"/>
    <cellStyle name="Normál 13 4 3 2 2 2" xfId="1723"/>
    <cellStyle name="Normál 13 4 3 2 2 3" xfId="1724"/>
    <cellStyle name="Normál 13 4 3 2 3" xfId="1725"/>
    <cellStyle name="Normál 13 4 3 2 3 2" xfId="1726"/>
    <cellStyle name="Normál 13 4 3 2 3 3" xfId="1727"/>
    <cellStyle name="Normál 13 4 3 2 4" xfId="1728"/>
    <cellStyle name="Normál 13 4 3 2 5" xfId="1729"/>
    <cellStyle name="Normál 13 4 3 3" xfId="1730"/>
    <cellStyle name="Normál 13 4 3 3 2" xfId="1731"/>
    <cellStyle name="Normál 13 4 3 3 2 2" xfId="1732"/>
    <cellStyle name="Normál 13 4 3 3 2 3" xfId="1733"/>
    <cellStyle name="Normál 13 4 3 3 3" xfId="1734"/>
    <cellStyle name="Normál 13 4 3 3 3 2" xfId="1735"/>
    <cellStyle name="Normál 13 4 3 3 3 3" xfId="1736"/>
    <cellStyle name="Normál 13 4 3 3 4" xfId="1737"/>
    <cellStyle name="Normál 13 4 3 3 5" xfId="1738"/>
    <cellStyle name="Normál 13 4 3 4" xfId="1739"/>
    <cellStyle name="Normál 13 4 3 4 2" xfId="1740"/>
    <cellStyle name="Normál 13 4 3 4 3" xfId="1741"/>
    <cellStyle name="Normál 13 4 3 5" xfId="1742"/>
    <cellStyle name="Normál 13 4 3 5 2" xfId="1743"/>
    <cellStyle name="Normál 13 4 3 5 3" xfId="1744"/>
    <cellStyle name="Normál 13 4 3 6" xfId="1745"/>
    <cellStyle name="Normál 13 4 3 7" xfId="1746"/>
    <cellStyle name="Normál 13 4 4" xfId="1747"/>
    <cellStyle name="Normál 13 4 4 2" xfId="1748"/>
    <cellStyle name="Normál 13 4 4 2 2" xfId="1749"/>
    <cellStyle name="Normál 13 4 4 2 2 2" xfId="1750"/>
    <cellStyle name="Normál 13 4 4 2 2 3" xfId="1751"/>
    <cellStyle name="Normál 13 4 4 2 3" xfId="1752"/>
    <cellStyle name="Normál 13 4 4 2 3 2" xfId="1753"/>
    <cellStyle name="Normál 13 4 4 2 3 3" xfId="1754"/>
    <cellStyle name="Normál 13 4 4 2 4" xfId="1755"/>
    <cellStyle name="Normál 13 4 4 2 5" xfId="1756"/>
    <cellStyle name="Normál 13 4 4 3" xfId="1757"/>
    <cellStyle name="Normál 13 4 4 3 2" xfId="1758"/>
    <cellStyle name="Normál 13 4 4 3 3" xfId="1759"/>
    <cellStyle name="Normál 13 4 4 4" xfId="1760"/>
    <cellStyle name="Normál 13 4 4 4 2" xfId="1761"/>
    <cellStyle name="Normál 13 4 4 4 3" xfId="1762"/>
    <cellStyle name="Normál 13 4 4 5" xfId="1763"/>
    <cellStyle name="Normál 13 4 4 6" xfId="1764"/>
    <cellStyle name="Normál 13 4 5" xfId="1765"/>
    <cellStyle name="Normál 13 4 5 2" xfId="1766"/>
    <cellStyle name="Normál 13 4 5 2 2" xfId="1767"/>
    <cellStyle name="Normál 13 4 5 2 3" xfId="1768"/>
    <cellStyle name="Normál 13 4 5 3" xfId="1769"/>
    <cellStyle name="Normál 13 4 5 3 2" xfId="1770"/>
    <cellStyle name="Normál 13 4 5 3 3" xfId="1771"/>
    <cellStyle name="Normál 13 4 5 4" xfId="1772"/>
    <cellStyle name="Normál 13 4 5 5" xfId="1773"/>
    <cellStyle name="Normál 13 4 6" xfId="1774"/>
    <cellStyle name="Normál 13 4 6 2" xfId="1775"/>
    <cellStyle name="Normál 13 4 6 2 2" xfId="1776"/>
    <cellStyle name="Normál 13 4 6 2 3" xfId="1777"/>
    <cellStyle name="Normál 13 4 6 3" xfId="1778"/>
    <cellStyle name="Normál 13 4 6 3 2" xfId="1779"/>
    <cellStyle name="Normál 13 4 6 3 3" xfId="1780"/>
    <cellStyle name="Normál 13 4 6 4" xfId="1781"/>
    <cellStyle name="Normál 13 4 6 5" xfId="1782"/>
    <cellStyle name="Normál 13 4 7" xfId="1783"/>
    <cellStyle name="Normál 13 4 7 2" xfId="1784"/>
    <cellStyle name="Normál 13 4 7 3" xfId="1785"/>
    <cellStyle name="Normál 13 4 8" xfId="1786"/>
    <cellStyle name="Normál 13 4 8 2" xfId="1787"/>
    <cellStyle name="Normál 13 4 8 3" xfId="1788"/>
    <cellStyle name="Normál 13 4 9" xfId="1789"/>
    <cellStyle name="Normál 13 5" xfId="1790"/>
    <cellStyle name="Normál 13 5 2" xfId="1791"/>
    <cellStyle name="Normál 13 5 2 2" xfId="1792"/>
    <cellStyle name="Normál 13 5 2 2 2" xfId="1793"/>
    <cellStyle name="Normál 13 5 2 2 2 2" xfId="1794"/>
    <cellStyle name="Normál 13 5 2 2 2 3" xfId="1795"/>
    <cellStyle name="Normál 13 5 2 2 3" xfId="1796"/>
    <cellStyle name="Normál 13 5 2 2 3 2" xfId="1797"/>
    <cellStyle name="Normál 13 5 2 2 3 3" xfId="1798"/>
    <cellStyle name="Normál 13 5 2 2 4" xfId="1799"/>
    <cellStyle name="Normál 13 5 2 2 5" xfId="1800"/>
    <cellStyle name="Normál 13 5 2 3" xfId="1801"/>
    <cellStyle name="Normál 13 5 2 3 2" xfId="1802"/>
    <cellStyle name="Normál 13 5 2 3 2 2" xfId="1803"/>
    <cellStyle name="Normál 13 5 2 3 2 3" xfId="1804"/>
    <cellStyle name="Normál 13 5 2 3 3" xfId="1805"/>
    <cellStyle name="Normál 13 5 2 3 3 2" xfId="1806"/>
    <cellStyle name="Normál 13 5 2 3 3 3" xfId="1807"/>
    <cellStyle name="Normál 13 5 2 3 4" xfId="1808"/>
    <cellStyle name="Normál 13 5 2 3 5" xfId="1809"/>
    <cellStyle name="Normál 13 5 2 4" xfId="1810"/>
    <cellStyle name="Normál 13 5 2 4 2" xfId="1811"/>
    <cellStyle name="Normál 13 5 2 4 3" xfId="1812"/>
    <cellStyle name="Normál 13 5 2 5" xfId="1813"/>
    <cellStyle name="Normál 13 5 2 5 2" xfId="1814"/>
    <cellStyle name="Normál 13 5 2 5 3" xfId="1815"/>
    <cellStyle name="Normál 13 5 2 6" xfId="1816"/>
    <cellStyle name="Normál 13 5 2 7" xfId="1817"/>
    <cellStyle name="Normál 13 5 3" xfId="1818"/>
    <cellStyle name="Normál 13 5 3 2" xfId="1819"/>
    <cellStyle name="Normál 13 5 3 2 2" xfId="1820"/>
    <cellStyle name="Normál 13 5 3 2 2 2" xfId="1821"/>
    <cellStyle name="Normál 13 5 3 2 2 3" xfId="1822"/>
    <cellStyle name="Normál 13 5 3 2 3" xfId="1823"/>
    <cellStyle name="Normál 13 5 3 2 3 2" xfId="1824"/>
    <cellStyle name="Normál 13 5 3 2 3 3" xfId="1825"/>
    <cellStyle name="Normál 13 5 3 2 4" xfId="1826"/>
    <cellStyle name="Normál 13 5 3 2 5" xfId="1827"/>
    <cellStyle name="Normál 13 5 3 3" xfId="1828"/>
    <cellStyle name="Normál 13 5 3 3 2" xfId="1829"/>
    <cellStyle name="Normál 13 5 3 3 3" xfId="1830"/>
    <cellStyle name="Normál 13 5 3 4" xfId="1831"/>
    <cellStyle name="Normál 13 5 3 4 2" xfId="1832"/>
    <cellStyle name="Normál 13 5 3 4 3" xfId="1833"/>
    <cellStyle name="Normál 13 5 3 5" xfId="1834"/>
    <cellStyle name="Normál 13 5 3 6" xfId="1835"/>
    <cellStyle name="Normál 13 5 4" xfId="1836"/>
    <cellStyle name="Normál 13 5 4 2" xfId="1837"/>
    <cellStyle name="Normál 13 5 4 2 2" xfId="1838"/>
    <cellStyle name="Normál 13 5 4 2 3" xfId="1839"/>
    <cellStyle name="Normál 13 5 4 3" xfId="1840"/>
    <cellStyle name="Normál 13 5 4 3 2" xfId="1841"/>
    <cellStyle name="Normál 13 5 4 3 3" xfId="1842"/>
    <cellStyle name="Normál 13 5 4 4" xfId="1843"/>
    <cellStyle name="Normál 13 5 4 5" xfId="1844"/>
    <cellStyle name="Normál 13 5 5" xfId="1845"/>
    <cellStyle name="Normál 13 5 5 2" xfId="1846"/>
    <cellStyle name="Normál 13 5 5 2 2" xfId="1847"/>
    <cellStyle name="Normál 13 5 5 2 3" xfId="1848"/>
    <cellStyle name="Normál 13 5 5 3" xfId="1849"/>
    <cellStyle name="Normál 13 5 5 3 2" xfId="1850"/>
    <cellStyle name="Normál 13 5 5 3 3" xfId="1851"/>
    <cellStyle name="Normál 13 5 5 4" xfId="1852"/>
    <cellStyle name="Normál 13 5 5 5" xfId="1853"/>
    <cellStyle name="Normál 13 5 6" xfId="1854"/>
    <cellStyle name="Normál 13 5 6 2" xfId="1855"/>
    <cellStyle name="Normál 13 5 6 3" xfId="1856"/>
    <cellStyle name="Normál 13 5 7" xfId="1857"/>
    <cellStyle name="Normál 13 5 7 2" xfId="1858"/>
    <cellStyle name="Normál 13 5 7 3" xfId="1859"/>
    <cellStyle name="Normál 13 5 8" xfId="1860"/>
    <cellStyle name="Normál 13 5 9" xfId="1861"/>
    <cellStyle name="Normál 13 6" xfId="1862"/>
    <cellStyle name="Normál 13 6 2" xfId="1863"/>
    <cellStyle name="Normál 13 6 2 2" xfId="1864"/>
    <cellStyle name="Normál 13 6 2 2 2" xfId="1865"/>
    <cellStyle name="Normál 13 6 2 2 3" xfId="1866"/>
    <cellStyle name="Normál 13 6 2 3" xfId="1867"/>
    <cellStyle name="Normál 13 6 2 3 2" xfId="1868"/>
    <cellStyle name="Normál 13 6 2 3 3" xfId="1869"/>
    <cellStyle name="Normál 13 6 2 4" xfId="1870"/>
    <cellStyle name="Normál 13 6 2 5" xfId="1871"/>
    <cellStyle name="Normál 13 6 3" xfId="1872"/>
    <cellStyle name="Normál 13 6 3 2" xfId="1873"/>
    <cellStyle name="Normál 13 6 3 2 2" xfId="1874"/>
    <cellStyle name="Normál 13 6 3 2 3" xfId="1875"/>
    <cellStyle name="Normál 13 6 3 3" xfId="1876"/>
    <cellStyle name="Normál 13 6 3 3 2" xfId="1877"/>
    <cellStyle name="Normál 13 6 3 3 3" xfId="1878"/>
    <cellStyle name="Normál 13 6 3 4" xfId="1879"/>
    <cellStyle name="Normál 13 6 3 5" xfId="1880"/>
    <cellStyle name="Normál 13 6 4" xfId="1881"/>
    <cellStyle name="Normál 13 6 4 2" xfId="1882"/>
    <cellStyle name="Normál 13 6 4 3" xfId="1883"/>
    <cellStyle name="Normál 13 6 5" xfId="1884"/>
    <cellStyle name="Normál 13 6 5 2" xfId="1885"/>
    <cellStyle name="Normál 13 6 5 3" xfId="1886"/>
    <cellStyle name="Normál 13 6 6" xfId="1887"/>
    <cellStyle name="Normál 13 6 7" xfId="1888"/>
    <cellStyle name="Normál 13 7" xfId="1889"/>
    <cellStyle name="Normál 13 7 2" xfId="1890"/>
    <cellStyle name="Normál 13 7 2 2" xfId="1891"/>
    <cellStyle name="Normál 13 7 2 2 2" xfId="1892"/>
    <cellStyle name="Normál 13 7 2 2 3" xfId="1893"/>
    <cellStyle name="Normál 13 7 2 3" xfId="1894"/>
    <cellStyle name="Normál 13 7 2 3 2" xfId="1895"/>
    <cellStyle name="Normál 13 7 2 3 3" xfId="1896"/>
    <cellStyle name="Normál 13 7 2 4" xfId="1897"/>
    <cellStyle name="Normál 13 7 2 5" xfId="1898"/>
    <cellStyle name="Normál 13 7 3" xfId="1899"/>
    <cellStyle name="Normál 13 7 3 2" xfId="1900"/>
    <cellStyle name="Normál 13 7 3 3" xfId="1901"/>
    <cellStyle name="Normál 13 7 4" xfId="1902"/>
    <cellStyle name="Normál 13 7 4 2" xfId="1903"/>
    <cellStyle name="Normál 13 7 4 3" xfId="1904"/>
    <cellStyle name="Normál 13 7 5" xfId="1905"/>
    <cellStyle name="Normál 13 7 6" xfId="1906"/>
    <cellStyle name="Normál 13 8" xfId="1907"/>
    <cellStyle name="Normál 13 8 2" xfId="1908"/>
    <cellStyle name="Normál 13 8 2 2" xfId="1909"/>
    <cellStyle name="Normál 13 8 2 3" xfId="1910"/>
    <cellStyle name="Normál 13 8 3" xfId="1911"/>
    <cellStyle name="Normál 13 8 3 2" xfId="1912"/>
    <cellStyle name="Normál 13 8 3 3" xfId="1913"/>
    <cellStyle name="Normál 13 8 4" xfId="1914"/>
    <cellStyle name="Normál 13 8 5" xfId="1915"/>
    <cellStyle name="Normál 13 9" xfId="1916"/>
    <cellStyle name="Normál 13 9 2" xfId="1917"/>
    <cellStyle name="Normál 13 9 2 2" xfId="1918"/>
    <cellStyle name="Normál 13 9 2 3" xfId="1919"/>
    <cellStyle name="Normál 13 9 3" xfId="1920"/>
    <cellStyle name="Normál 13 9 3 2" xfId="1921"/>
    <cellStyle name="Normál 13 9 3 3" xfId="1922"/>
    <cellStyle name="Normál 13 9 4" xfId="1923"/>
    <cellStyle name="Normál 13 9 5" xfId="1924"/>
    <cellStyle name="Normál 13_költségv mtk 2016_04_23" xfId="1925"/>
    <cellStyle name="Normál 14" xfId="1926"/>
    <cellStyle name="Normál 14 10" xfId="1927"/>
    <cellStyle name="Normál 14 10 2" xfId="1928"/>
    <cellStyle name="Normál 14 10 3" xfId="1929"/>
    <cellStyle name="Normál 14 11" xfId="1930"/>
    <cellStyle name="Normál 14 11 2" xfId="1931"/>
    <cellStyle name="Normál 14 11 3" xfId="1932"/>
    <cellStyle name="Normál 14 12" xfId="1933"/>
    <cellStyle name="Normál 14 13" xfId="1934"/>
    <cellStyle name="Normál 14 2" xfId="1935"/>
    <cellStyle name="Normál 14 2 2" xfId="1936"/>
    <cellStyle name="Normál 14 3" xfId="1937"/>
    <cellStyle name="Normál 14 3 10" xfId="1938"/>
    <cellStyle name="Normál 14 3 2" xfId="1939"/>
    <cellStyle name="Normál 14 3 2 2" xfId="1940"/>
    <cellStyle name="Normál 14 3 2 2 2" xfId="1941"/>
    <cellStyle name="Normál 14 3 2 2 2 2" xfId="1942"/>
    <cellStyle name="Normál 14 3 2 2 2 2 2" xfId="1943"/>
    <cellStyle name="Normál 14 3 2 2 2 2 3" xfId="1944"/>
    <cellStyle name="Normál 14 3 2 2 2 3" xfId="1945"/>
    <cellStyle name="Normál 14 3 2 2 2 3 2" xfId="1946"/>
    <cellStyle name="Normál 14 3 2 2 2 3 3" xfId="1947"/>
    <cellStyle name="Normál 14 3 2 2 2 4" xfId="1948"/>
    <cellStyle name="Normál 14 3 2 2 2 5" xfId="1949"/>
    <cellStyle name="Normál 14 3 2 2 3" xfId="1950"/>
    <cellStyle name="Normál 14 3 2 2 3 2" xfId="1951"/>
    <cellStyle name="Normál 14 3 2 2 3 2 2" xfId="1952"/>
    <cellStyle name="Normál 14 3 2 2 3 2 3" xfId="1953"/>
    <cellStyle name="Normál 14 3 2 2 3 3" xfId="1954"/>
    <cellStyle name="Normál 14 3 2 2 3 3 2" xfId="1955"/>
    <cellStyle name="Normál 14 3 2 2 3 3 3" xfId="1956"/>
    <cellStyle name="Normál 14 3 2 2 3 4" xfId="1957"/>
    <cellStyle name="Normál 14 3 2 2 3 5" xfId="1958"/>
    <cellStyle name="Normál 14 3 2 2 4" xfId="1959"/>
    <cellStyle name="Normál 14 3 2 2 4 2" xfId="1960"/>
    <cellStyle name="Normál 14 3 2 2 4 3" xfId="1961"/>
    <cellStyle name="Normál 14 3 2 2 5" xfId="1962"/>
    <cellStyle name="Normál 14 3 2 2 5 2" xfId="1963"/>
    <cellStyle name="Normál 14 3 2 2 5 3" xfId="1964"/>
    <cellStyle name="Normál 14 3 2 2 6" xfId="1965"/>
    <cellStyle name="Normál 14 3 2 2 7" xfId="1966"/>
    <cellStyle name="Normál 14 3 2 3" xfId="1967"/>
    <cellStyle name="Normál 14 3 2 3 2" xfId="1968"/>
    <cellStyle name="Normál 14 3 2 3 2 2" xfId="1969"/>
    <cellStyle name="Normál 14 3 2 3 2 2 2" xfId="1970"/>
    <cellStyle name="Normál 14 3 2 3 2 2 3" xfId="1971"/>
    <cellStyle name="Normál 14 3 2 3 2 3" xfId="1972"/>
    <cellStyle name="Normál 14 3 2 3 2 3 2" xfId="1973"/>
    <cellStyle name="Normál 14 3 2 3 2 3 3" xfId="1974"/>
    <cellStyle name="Normál 14 3 2 3 2 4" xfId="1975"/>
    <cellStyle name="Normál 14 3 2 3 2 5" xfId="1976"/>
    <cellStyle name="Normál 14 3 2 3 3" xfId="1977"/>
    <cellStyle name="Normál 14 3 2 3 3 2" xfId="1978"/>
    <cellStyle name="Normál 14 3 2 3 3 3" xfId="1979"/>
    <cellStyle name="Normál 14 3 2 3 4" xfId="1980"/>
    <cellStyle name="Normál 14 3 2 3 4 2" xfId="1981"/>
    <cellStyle name="Normál 14 3 2 3 4 3" xfId="1982"/>
    <cellStyle name="Normál 14 3 2 3 5" xfId="1983"/>
    <cellStyle name="Normál 14 3 2 3 6" xfId="1984"/>
    <cellStyle name="Normál 14 3 2 4" xfId="1985"/>
    <cellStyle name="Normál 14 3 2 4 2" xfId="1986"/>
    <cellStyle name="Normál 14 3 2 4 2 2" xfId="1987"/>
    <cellStyle name="Normál 14 3 2 4 2 3" xfId="1988"/>
    <cellStyle name="Normál 14 3 2 4 3" xfId="1989"/>
    <cellStyle name="Normál 14 3 2 4 3 2" xfId="1990"/>
    <cellStyle name="Normál 14 3 2 4 3 3" xfId="1991"/>
    <cellStyle name="Normál 14 3 2 4 4" xfId="1992"/>
    <cellStyle name="Normál 14 3 2 4 5" xfId="1993"/>
    <cellStyle name="Normál 14 3 2 5" xfId="1994"/>
    <cellStyle name="Normál 14 3 2 5 2" xfId="1995"/>
    <cellStyle name="Normál 14 3 2 5 2 2" xfId="1996"/>
    <cellStyle name="Normál 14 3 2 5 2 3" xfId="1997"/>
    <cellStyle name="Normál 14 3 2 5 3" xfId="1998"/>
    <cellStyle name="Normál 14 3 2 5 3 2" xfId="1999"/>
    <cellStyle name="Normál 14 3 2 5 3 3" xfId="2000"/>
    <cellStyle name="Normál 14 3 2 5 4" xfId="2001"/>
    <cellStyle name="Normál 14 3 2 5 5" xfId="2002"/>
    <cellStyle name="Normál 14 3 2 6" xfId="2003"/>
    <cellStyle name="Normál 14 3 2 6 2" xfId="2004"/>
    <cellStyle name="Normál 14 3 2 6 3" xfId="2005"/>
    <cellStyle name="Normál 14 3 2 7" xfId="2006"/>
    <cellStyle name="Normál 14 3 2 7 2" xfId="2007"/>
    <cellStyle name="Normál 14 3 2 7 3" xfId="2008"/>
    <cellStyle name="Normál 14 3 2 8" xfId="2009"/>
    <cellStyle name="Normál 14 3 2 9" xfId="2010"/>
    <cellStyle name="Normál 14 3 3" xfId="2011"/>
    <cellStyle name="Normál 14 3 3 2" xfId="2012"/>
    <cellStyle name="Normál 14 3 3 2 2" xfId="2013"/>
    <cellStyle name="Normál 14 3 3 2 2 2" xfId="2014"/>
    <cellStyle name="Normál 14 3 3 2 2 3" xfId="2015"/>
    <cellStyle name="Normál 14 3 3 2 3" xfId="2016"/>
    <cellStyle name="Normál 14 3 3 2 3 2" xfId="2017"/>
    <cellStyle name="Normál 14 3 3 2 3 3" xfId="2018"/>
    <cellStyle name="Normál 14 3 3 2 4" xfId="2019"/>
    <cellStyle name="Normál 14 3 3 2 5" xfId="2020"/>
    <cellStyle name="Normál 14 3 3 3" xfId="2021"/>
    <cellStyle name="Normál 14 3 3 3 2" xfId="2022"/>
    <cellStyle name="Normál 14 3 3 3 2 2" xfId="2023"/>
    <cellStyle name="Normál 14 3 3 3 2 3" xfId="2024"/>
    <cellStyle name="Normál 14 3 3 3 3" xfId="2025"/>
    <cellStyle name="Normál 14 3 3 3 3 2" xfId="2026"/>
    <cellStyle name="Normál 14 3 3 3 3 3" xfId="2027"/>
    <cellStyle name="Normál 14 3 3 3 4" xfId="2028"/>
    <cellStyle name="Normál 14 3 3 3 5" xfId="2029"/>
    <cellStyle name="Normál 14 3 3 4" xfId="2030"/>
    <cellStyle name="Normál 14 3 3 4 2" xfId="2031"/>
    <cellStyle name="Normál 14 3 3 4 3" xfId="2032"/>
    <cellStyle name="Normál 14 3 3 5" xfId="2033"/>
    <cellStyle name="Normál 14 3 3 5 2" xfId="2034"/>
    <cellStyle name="Normál 14 3 3 5 3" xfId="2035"/>
    <cellStyle name="Normál 14 3 3 6" xfId="2036"/>
    <cellStyle name="Normál 14 3 3 7" xfId="2037"/>
    <cellStyle name="Normál 14 3 4" xfId="2038"/>
    <cellStyle name="Normál 14 3 4 2" xfId="2039"/>
    <cellStyle name="Normál 14 3 4 2 2" xfId="2040"/>
    <cellStyle name="Normál 14 3 4 2 2 2" xfId="2041"/>
    <cellStyle name="Normál 14 3 4 2 2 3" xfId="2042"/>
    <cellStyle name="Normál 14 3 4 2 3" xfId="2043"/>
    <cellStyle name="Normál 14 3 4 2 3 2" xfId="2044"/>
    <cellStyle name="Normál 14 3 4 2 3 3" xfId="2045"/>
    <cellStyle name="Normál 14 3 4 2 4" xfId="2046"/>
    <cellStyle name="Normál 14 3 4 2 5" xfId="2047"/>
    <cellStyle name="Normál 14 3 4 3" xfId="2048"/>
    <cellStyle name="Normál 14 3 4 3 2" xfId="2049"/>
    <cellStyle name="Normál 14 3 4 3 3" xfId="2050"/>
    <cellStyle name="Normál 14 3 4 4" xfId="2051"/>
    <cellStyle name="Normál 14 3 4 4 2" xfId="2052"/>
    <cellStyle name="Normál 14 3 4 4 3" xfId="2053"/>
    <cellStyle name="Normál 14 3 4 5" xfId="2054"/>
    <cellStyle name="Normál 14 3 4 6" xfId="2055"/>
    <cellStyle name="Normál 14 3 5" xfId="2056"/>
    <cellStyle name="Normál 14 3 5 2" xfId="2057"/>
    <cellStyle name="Normál 14 3 5 2 2" xfId="2058"/>
    <cellStyle name="Normál 14 3 5 2 3" xfId="2059"/>
    <cellStyle name="Normál 14 3 5 3" xfId="2060"/>
    <cellStyle name="Normál 14 3 5 3 2" xfId="2061"/>
    <cellStyle name="Normál 14 3 5 3 3" xfId="2062"/>
    <cellStyle name="Normál 14 3 5 4" xfId="2063"/>
    <cellStyle name="Normál 14 3 5 5" xfId="2064"/>
    <cellStyle name="Normál 14 3 6" xfId="2065"/>
    <cellStyle name="Normál 14 3 6 2" xfId="2066"/>
    <cellStyle name="Normál 14 3 6 2 2" xfId="2067"/>
    <cellStyle name="Normál 14 3 6 2 3" xfId="2068"/>
    <cellStyle name="Normál 14 3 6 3" xfId="2069"/>
    <cellStyle name="Normál 14 3 6 3 2" xfId="2070"/>
    <cellStyle name="Normál 14 3 6 3 3" xfId="2071"/>
    <cellStyle name="Normál 14 3 6 4" xfId="2072"/>
    <cellStyle name="Normál 14 3 6 5" xfId="2073"/>
    <cellStyle name="Normál 14 3 7" xfId="2074"/>
    <cellStyle name="Normál 14 3 7 2" xfId="2075"/>
    <cellStyle name="Normál 14 3 7 3" xfId="2076"/>
    <cellStyle name="Normál 14 3 8" xfId="2077"/>
    <cellStyle name="Normál 14 3 8 2" xfId="2078"/>
    <cellStyle name="Normál 14 3 8 3" xfId="2079"/>
    <cellStyle name="Normál 14 3 9" xfId="2080"/>
    <cellStyle name="Normál 14 4" xfId="2081"/>
    <cellStyle name="Normál 14 4 10" xfId="2082"/>
    <cellStyle name="Normál 14 4 2" xfId="2083"/>
    <cellStyle name="Normál 14 4 2 2" xfId="2084"/>
    <cellStyle name="Normál 14 4 2 2 2" xfId="2085"/>
    <cellStyle name="Normál 14 4 2 2 2 2" xfId="2086"/>
    <cellStyle name="Normál 14 4 2 2 2 2 2" xfId="2087"/>
    <cellStyle name="Normál 14 4 2 2 2 2 3" xfId="2088"/>
    <cellStyle name="Normál 14 4 2 2 2 3" xfId="2089"/>
    <cellStyle name="Normál 14 4 2 2 2 3 2" xfId="2090"/>
    <cellStyle name="Normál 14 4 2 2 2 3 3" xfId="2091"/>
    <cellStyle name="Normál 14 4 2 2 2 4" xfId="2092"/>
    <cellStyle name="Normál 14 4 2 2 2 5" xfId="2093"/>
    <cellStyle name="Normál 14 4 2 2 3" xfId="2094"/>
    <cellStyle name="Normál 14 4 2 2 3 2" xfId="2095"/>
    <cellStyle name="Normál 14 4 2 2 3 2 2" xfId="2096"/>
    <cellStyle name="Normál 14 4 2 2 3 2 3" xfId="2097"/>
    <cellStyle name="Normál 14 4 2 2 3 3" xfId="2098"/>
    <cellStyle name="Normál 14 4 2 2 3 3 2" xfId="2099"/>
    <cellStyle name="Normál 14 4 2 2 3 3 3" xfId="2100"/>
    <cellStyle name="Normál 14 4 2 2 3 4" xfId="2101"/>
    <cellStyle name="Normál 14 4 2 2 3 5" xfId="2102"/>
    <cellStyle name="Normál 14 4 2 2 4" xfId="2103"/>
    <cellStyle name="Normál 14 4 2 2 4 2" xfId="2104"/>
    <cellStyle name="Normál 14 4 2 2 4 3" xfId="2105"/>
    <cellStyle name="Normál 14 4 2 2 5" xfId="2106"/>
    <cellStyle name="Normál 14 4 2 2 5 2" xfId="2107"/>
    <cellStyle name="Normál 14 4 2 2 5 3" xfId="2108"/>
    <cellStyle name="Normál 14 4 2 2 6" xfId="2109"/>
    <cellStyle name="Normál 14 4 2 2 7" xfId="2110"/>
    <cellStyle name="Normál 14 4 2 3" xfId="2111"/>
    <cellStyle name="Normál 14 4 2 3 2" xfId="2112"/>
    <cellStyle name="Normál 14 4 2 3 2 2" xfId="2113"/>
    <cellStyle name="Normál 14 4 2 3 2 2 2" xfId="2114"/>
    <cellStyle name="Normál 14 4 2 3 2 2 3" xfId="2115"/>
    <cellStyle name="Normál 14 4 2 3 2 3" xfId="2116"/>
    <cellStyle name="Normál 14 4 2 3 2 3 2" xfId="2117"/>
    <cellStyle name="Normál 14 4 2 3 2 3 3" xfId="2118"/>
    <cellStyle name="Normál 14 4 2 3 2 4" xfId="2119"/>
    <cellStyle name="Normál 14 4 2 3 2 5" xfId="2120"/>
    <cellStyle name="Normál 14 4 2 3 3" xfId="2121"/>
    <cellStyle name="Normál 14 4 2 3 3 2" xfId="2122"/>
    <cellStyle name="Normál 14 4 2 3 3 3" xfId="2123"/>
    <cellStyle name="Normál 14 4 2 3 4" xfId="2124"/>
    <cellStyle name="Normál 14 4 2 3 4 2" xfId="2125"/>
    <cellStyle name="Normál 14 4 2 3 4 3" xfId="2126"/>
    <cellStyle name="Normál 14 4 2 3 5" xfId="2127"/>
    <cellStyle name="Normál 14 4 2 3 6" xfId="2128"/>
    <cellStyle name="Normál 14 4 2 4" xfId="2129"/>
    <cellStyle name="Normál 14 4 2 4 2" xfId="2130"/>
    <cellStyle name="Normál 14 4 2 4 2 2" xfId="2131"/>
    <cellStyle name="Normál 14 4 2 4 2 3" xfId="2132"/>
    <cellStyle name="Normál 14 4 2 4 3" xfId="2133"/>
    <cellStyle name="Normál 14 4 2 4 3 2" xfId="2134"/>
    <cellStyle name="Normál 14 4 2 4 3 3" xfId="2135"/>
    <cellStyle name="Normál 14 4 2 4 4" xfId="2136"/>
    <cellStyle name="Normál 14 4 2 4 5" xfId="2137"/>
    <cellStyle name="Normál 14 4 2 5" xfId="2138"/>
    <cellStyle name="Normál 14 4 2 5 2" xfId="2139"/>
    <cellStyle name="Normál 14 4 2 5 2 2" xfId="2140"/>
    <cellStyle name="Normál 14 4 2 5 2 3" xfId="2141"/>
    <cellStyle name="Normál 14 4 2 5 3" xfId="2142"/>
    <cellStyle name="Normál 14 4 2 5 3 2" xfId="2143"/>
    <cellStyle name="Normál 14 4 2 5 3 3" xfId="2144"/>
    <cellStyle name="Normál 14 4 2 5 4" xfId="2145"/>
    <cellStyle name="Normál 14 4 2 5 5" xfId="2146"/>
    <cellStyle name="Normál 14 4 2 6" xfId="2147"/>
    <cellStyle name="Normál 14 4 2 6 2" xfId="2148"/>
    <cellStyle name="Normál 14 4 2 6 3" xfId="2149"/>
    <cellStyle name="Normál 14 4 2 7" xfId="2150"/>
    <cellStyle name="Normál 14 4 2 7 2" xfId="2151"/>
    <cellStyle name="Normál 14 4 2 7 3" xfId="2152"/>
    <cellStyle name="Normál 14 4 2 8" xfId="2153"/>
    <cellStyle name="Normál 14 4 2 9" xfId="2154"/>
    <cellStyle name="Normál 14 4 3" xfId="2155"/>
    <cellStyle name="Normál 14 4 3 2" xfId="2156"/>
    <cellStyle name="Normál 14 4 3 2 2" xfId="2157"/>
    <cellStyle name="Normál 14 4 3 2 2 2" xfId="2158"/>
    <cellStyle name="Normál 14 4 3 2 2 3" xfId="2159"/>
    <cellStyle name="Normál 14 4 3 2 3" xfId="2160"/>
    <cellStyle name="Normál 14 4 3 2 3 2" xfId="2161"/>
    <cellStyle name="Normál 14 4 3 2 3 3" xfId="2162"/>
    <cellStyle name="Normál 14 4 3 2 4" xfId="2163"/>
    <cellStyle name="Normál 14 4 3 2 5" xfId="2164"/>
    <cellStyle name="Normál 14 4 3 3" xfId="2165"/>
    <cellStyle name="Normál 14 4 3 3 2" xfId="2166"/>
    <cellStyle name="Normál 14 4 3 3 2 2" xfId="2167"/>
    <cellStyle name="Normál 14 4 3 3 2 3" xfId="2168"/>
    <cellStyle name="Normál 14 4 3 3 3" xfId="2169"/>
    <cellStyle name="Normál 14 4 3 3 3 2" xfId="2170"/>
    <cellStyle name="Normál 14 4 3 3 3 3" xfId="2171"/>
    <cellStyle name="Normál 14 4 3 3 4" xfId="2172"/>
    <cellStyle name="Normál 14 4 3 3 5" xfId="2173"/>
    <cellStyle name="Normál 14 4 3 4" xfId="2174"/>
    <cellStyle name="Normál 14 4 3 4 2" xfId="2175"/>
    <cellStyle name="Normál 14 4 3 4 3" xfId="2176"/>
    <cellStyle name="Normál 14 4 3 5" xfId="2177"/>
    <cellStyle name="Normál 14 4 3 5 2" xfId="2178"/>
    <cellStyle name="Normál 14 4 3 5 3" xfId="2179"/>
    <cellStyle name="Normál 14 4 3 6" xfId="2180"/>
    <cellStyle name="Normál 14 4 3 7" xfId="2181"/>
    <cellStyle name="Normál 14 4 4" xfId="2182"/>
    <cellStyle name="Normál 14 4 4 2" xfId="2183"/>
    <cellStyle name="Normál 14 4 4 2 2" xfId="2184"/>
    <cellStyle name="Normál 14 4 4 2 2 2" xfId="2185"/>
    <cellStyle name="Normál 14 4 4 2 2 3" xfId="2186"/>
    <cellStyle name="Normál 14 4 4 2 3" xfId="2187"/>
    <cellStyle name="Normál 14 4 4 2 3 2" xfId="2188"/>
    <cellStyle name="Normál 14 4 4 2 3 3" xfId="2189"/>
    <cellStyle name="Normál 14 4 4 2 4" xfId="2190"/>
    <cellStyle name="Normál 14 4 4 2 5" xfId="2191"/>
    <cellStyle name="Normál 14 4 4 3" xfId="2192"/>
    <cellStyle name="Normál 14 4 4 3 2" xfId="2193"/>
    <cellStyle name="Normál 14 4 4 3 3" xfId="2194"/>
    <cellStyle name="Normál 14 4 4 4" xfId="2195"/>
    <cellStyle name="Normál 14 4 4 4 2" xfId="2196"/>
    <cellStyle name="Normál 14 4 4 4 3" xfId="2197"/>
    <cellStyle name="Normál 14 4 4 5" xfId="2198"/>
    <cellStyle name="Normál 14 4 4 6" xfId="2199"/>
    <cellStyle name="Normál 14 4 5" xfId="2200"/>
    <cellStyle name="Normál 14 4 5 2" xfId="2201"/>
    <cellStyle name="Normál 14 4 5 2 2" xfId="2202"/>
    <cellStyle name="Normál 14 4 5 2 3" xfId="2203"/>
    <cellStyle name="Normál 14 4 5 3" xfId="2204"/>
    <cellStyle name="Normál 14 4 5 3 2" xfId="2205"/>
    <cellStyle name="Normál 14 4 5 3 3" xfId="2206"/>
    <cellStyle name="Normál 14 4 5 4" xfId="2207"/>
    <cellStyle name="Normál 14 4 5 5" xfId="2208"/>
    <cellStyle name="Normál 14 4 6" xfId="2209"/>
    <cellStyle name="Normál 14 4 6 2" xfId="2210"/>
    <cellStyle name="Normál 14 4 6 2 2" xfId="2211"/>
    <cellStyle name="Normál 14 4 6 2 3" xfId="2212"/>
    <cellStyle name="Normál 14 4 6 3" xfId="2213"/>
    <cellStyle name="Normál 14 4 6 3 2" xfId="2214"/>
    <cellStyle name="Normál 14 4 6 3 3" xfId="2215"/>
    <cellStyle name="Normál 14 4 6 4" xfId="2216"/>
    <cellStyle name="Normál 14 4 6 5" xfId="2217"/>
    <cellStyle name="Normál 14 4 7" xfId="2218"/>
    <cellStyle name="Normál 14 4 7 2" xfId="2219"/>
    <cellStyle name="Normál 14 4 7 3" xfId="2220"/>
    <cellStyle name="Normál 14 4 8" xfId="2221"/>
    <cellStyle name="Normál 14 4 8 2" xfId="2222"/>
    <cellStyle name="Normál 14 4 8 3" xfId="2223"/>
    <cellStyle name="Normál 14 4 9" xfId="2224"/>
    <cellStyle name="Normál 14 5" xfId="2225"/>
    <cellStyle name="Normál 14 5 2" xfId="2226"/>
    <cellStyle name="Normál 14 5 2 2" xfId="2227"/>
    <cellStyle name="Normál 14 5 2 2 2" xfId="2228"/>
    <cellStyle name="Normál 14 5 2 2 2 2" xfId="2229"/>
    <cellStyle name="Normál 14 5 2 2 2 3" xfId="2230"/>
    <cellStyle name="Normál 14 5 2 2 3" xfId="2231"/>
    <cellStyle name="Normál 14 5 2 2 3 2" xfId="2232"/>
    <cellStyle name="Normál 14 5 2 2 3 3" xfId="2233"/>
    <cellStyle name="Normál 14 5 2 2 4" xfId="2234"/>
    <cellStyle name="Normál 14 5 2 2 5" xfId="2235"/>
    <cellStyle name="Normál 14 5 2 3" xfId="2236"/>
    <cellStyle name="Normál 14 5 2 3 2" xfId="2237"/>
    <cellStyle name="Normál 14 5 2 3 2 2" xfId="2238"/>
    <cellStyle name="Normál 14 5 2 3 2 3" xfId="2239"/>
    <cellStyle name="Normál 14 5 2 3 3" xfId="2240"/>
    <cellStyle name="Normál 14 5 2 3 3 2" xfId="2241"/>
    <cellStyle name="Normál 14 5 2 3 3 3" xfId="2242"/>
    <cellStyle name="Normál 14 5 2 3 4" xfId="2243"/>
    <cellStyle name="Normál 14 5 2 3 5" xfId="2244"/>
    <cellStyle name="Normál 14 5 2 4" xfId="2245"/>
    <cellStyle name="Normál 14 5 2 4 2" xfId="2246"/>
    <cellStyle name="Normál 14 5 2 4 3" xfId="2247"/>
    <cellStyle name="Normál 14 5 2 5" xfId="2248"/>
    <cellStyle name="Normál 14 5 2 5 2" xfId="2249"/>
    <cellStyle name="Normál 14 5 2 5 3" xfId="2250"/>
    <cellStyle name="Normál 14 5 2 6" xfId="2251"/>
    <cellStyle name="Normál 14 5 2 7" xfId="2252"/>
    <cellStyle name="Normál 14 5 3" xfId="2253"/>
    <cellStyle name="Normál 14 5 3 2" xfId="2254"/>
    <cellStyle name="Normál 14 5 3 2 2" xfId="2255"/>
    <cellStyle name="Normál 14 5 3 2 2 2" xfId="2256"/>
    <cellStyle name="Normál 14 5 3 2 2 3" xfId="2257"/>
    <cellStyle name="Normál 14 5 3 2 3" xfId="2258"/>
    <cellStyle name="Normál 14 5 3 2 3 2" xfId="2259"/>
    <cellStyle name="Normál 14 5 3 2 3 3" xfId="2260"/>
    <cellStyle name="Normál 14 5 3 2 4" xfId="2261"/>
    <cellStyle name="Normál 14 5 3 2 5" xfId="2262"/>
    <cellStyle name="Normál 14 5 3 3" xfId="2263"/>
    <cellStyle name="Normál 14 5 3 3 2" xfId="2264"/>
    <cellStyle name="Normál 14 5 3 3 3" xfId="2265"/>
    <cellStyle name="Normál 14 5 3 4" xfId="2266"/>
    <cellStyle name="Normál 14 5 3 4 2" xfId="2267"/>
    <cellStyle name="Normál 14 5 3 4 3" xfId="2268"/>
    <cellStyle name="Normál 14 5 3 5" xfId="2269"/>
    <cellStyle name="Normál 14 5 3 6" xfId="2270"/>
    <cellStyle name="Normál 14 5 4" xfId="2271"/>
    <cellStyle name="Normál 14 5 4 2" xfId="2272"/>
    <cellStyle name="Normál 14 5 4 2 2" xfId="2273"/>
    <cellStyle name="Normál 14 5 4 2 3" xfId="2274"/>
    <cellStyle name="Normál 14 5 4 3" xfId="2275"/>
    <cellStyle name="Normál 14 5 4 3 2" xfId="2276"/>
    <cellStyle name="Normál 14 5 4 3 3" xfId="2277"/>
    <cellStyle name="Normál 14 5 4 4" xfId="2278"/>
    <cellStyle name="Normál 14 5 4 5" xfId="2279"/>
    <cellStyle name="Normál 14 5 5" xfId="2280"/>
    <cellStyle name="Normál 14 5 5 2" xfId="2281"/>
    <cellStyle name="Normál 14 5 5 2 2" xfId="2282"/>
    <cellStyle name="Normál 14 5 5 2 3" xfId="2283"/>
    <cellStyle name="Normál 14 5 5 3" xfId="2284"/>
    <cellStyle name="Normál 14 5 5 3 2" xfId="2285"/>
    <cellStyle name="Normál 14 5 5 3 3" xfId="2286"/>
    <cellStyle name="Normál 14 5 5 4" xfId="2287"/>
    <cellStyle name="Normál 14 5 5 5" xfId="2288"/>
    <cellStyle name="Normál 14 5 6" xfId="2289"/>
    <cellStyle name="Normál 14 5 6 2" xfId="2290"/>
    <cellStyle name="Normál 14 5 6 3" xfId="2291"/>
    <cellStyle name="Normál 14 5 7" xfId="2292"/>
    <cellStyle name="Normál 14 5 7 2" xfId="2293"/>
    <cellStyle name="Normál 14 5 7 3" xfId="2294"/>
    <cellStyle name="Normál 14 5 8" xfId="2295"/>
    <cellStyle name="Normál 14 5 9" xfId="2296"/>
    <cellStyle name="Normál 14 6" xfId="2297"/>
    <cellStyle name="Normál 14 6 2" xfId="2298"/>
    <cellStyle name="Normál 14 6 2 2" xfId="2299"/>
    <cellStyle name="Normál 14 6 2 2 2" xfId="2300"/>
    <cellStyle name="Normál 14 6 2 2 3" xfId="2301"/>
    <cellStyle name="Normál 14 6 2 3" xfId="2302"/>
    <cellStyle name="Normál 14 6 2 3 2" xfId="2303"/>
    <cellStyle name="Normál 14 6 2 3 3" xfId="2304"/>
    <cellStyle name="Normál 14 6 2 4" xfId="2305"/>
    <cellStyle name="Normál 14 6 2 5" xfId="2306"/>
    <cellStyle name="Normál 14 6 3" xfId="2307"/>
    <cellStyle name="Normál 14 6 3 2" xfId="2308"/>
    <cellStyle name="Normál 14 6 3 2 2" xfId="2309"/>
    <cellStyle name="Normál 14 6 3 2 3" xfId="2310"/>
    <cellStyle name="Normál 14 6 3 3" xfId="2311"/>
    <cellStyle name="Normál 14 6 3 3 2" xfId="2312"/>
    <cellStyle name="Normál 14 6 3 3 3" xfId="2313"/>
    <cellStyle name="Normál 14 6 3 4" xfId="2314"/>
    <cellStyle name="Normál 14 6 3 5" xfId="2315"/>
    <cellStyle name="Normál 14 6 4" xfId="2316"/>
    <cellStyle name="Normál 14 6 4 2" xfId="2317"/>
    <cellStyle name="Normál 14 6 4 3" xfId="2318"/>
    <cellStyle name="Normál 14 6 5" xfId="2319"/>
    <cellStyle name="Normál 14 6 5 2" xfId="2320"/>
    <cellStyle name="Normál 14 6 5 3" xfId="2321"/>
    <cellStyle name="Normál 14 6 6" xfId="2322"/>
    <cellStyle name="Normál 14 6 7" xfId="2323"/>
    <cellStyle name="Normál 14 7" xfId="2324"/>
    <cellStyle name="Normál 14 7 2" xfId="2325"/>
    <cellStyle name="Normál 14 7 2 2" xfId="2326"/>
    <cellStyle name="Normál 14 7 2 2 2" xfId="2327"/>
    <cellStyle name="Normál 14 7 2 2 3" xfId="2328"/>
    <cellStyle name="Normál 14 7 2 3" xfId="2329"/>
    <cellStyle name="Normál 14 7 2 3 2" xfId="2330"/>
    <cellStyle name="Normál 14 7 2 3 3" xfId="2331"/>
    <cellStyle name="Normál 14 7 2 4" xfId="2332"/>
    <cellStyle name="Normál 14 7 2 5" xfId="2333"/>
    <cellStyle name="Normál 14 7 3" xfId="2334"/>
    <cellStyle name="Normál 14 7 3 2" xfId="2335"/>
    <cellStyle name="Normál 14 7 3 3" xfId="2336"/>
    <cellStyle name="Normál 14 7 4" xfId="2337"/>
    <cellStyle name="Normál 14 7 4 2" xfId="2338"/>
    <cellStyle name="Normál 14 7 4 3" xfId="2339"/>
    <cellStyle name="Normál 14 7 5" xfId="2340"/>
    <cellStyle name="Normál 14 7 6" xfId="2341"/>
    <cellStyle name="Normál 14 8" xfId="2342"/>
    <cellStyle name="Normál 14 8 2" xfId="2343"/>
    <cellStyle name="Normál 14 8 2 2" xfId="2344"/>
    <cellStyle name="Normál 14 8 2 3" xfId="2345"/>
    <cellStyle name="Normál 14 8 3" xfId="2346"/>
    <cellStyle name="Normál 14 8 3 2" xfId="2347"/>
    <cellStyle name="Normál 14 8 3 3" xfId="2348"/>
    <cellStyle name="Normál 14 8 4" xfId="2349"/>
    <cellStyle name="Normál 14 8 5" xfId="2350"/>
    <cellStyle name="Normál 14 9" xfId="2351"/>
    <cellStyle name="Normál 14 9 2" xfId="2352"/>
    <cellStyle name="Normál 14 9 2 2" xfId="2353"/>
    <cellStyle name="Normál 14 9 2 3" xfId="2354"/>
    <cellStyle name="Normál 14 9 3" xfId="2355"/>
    <cellStyle name="Normál 14 9 3 2" xfId="2356"/>
    <cellStyle name="Normál 14 9 3 3" xfId="2357"/>
    <cellStyle name="Normál 14 9 4" xfId="2358"/>
    <cellStyle name="Normál 14 9 5" xfId="2359"/>
    <cellStyle name="Normál 14_költségv mtk 2016_04_23" xfId="2360"/>
    <cellStyle name="Normál 15" xfId="2361"/>
    <cellStyle name="Normál 15 10" xfId="2362"/>
    <cellStyle name="Normál 15 10 2" xfId="2363"/>
    <cellStyle name="Normál 15 10 3" xfId="2364"/>
    <cellStyle name="Normál 15 11" xfId="2365"/>
    <cellStyle name="Normál 15 11 2" xfId="2366"/>
    <cellStyle name="Normál 15 11 3" xfId="2367"/>
    <cellStyle name="Normál 15 12" xfId="2368"/>
    <cellStyle name="Normál 15 13" xfId="2369"/>
    <cellStyle name="Normál 15 2" xfId="2370"/>
    <cellStyle name="Normál 15 2 2" xfId="2371"/>
    <cellStyle name="Normál 15 3" xfId="2372"/>
    <cellStyle name="Normál 15 3 10" xfId="2373"/>
    <cellStyle name="Normál 15 3 2" xfId="2374"/>
    <cellStyle name="Normál 15 3 2 2" xfId="2375"/>
    <cellStyle name="Normál 15 3 2 2 2" xfId="2376"/>
    <cellStyle name="Normál 15 3 2 2 2 2" xfId="2377"/>
    <cellStyle name="Normál 15 3 2 2 2 2 2" xfId="2378"/>
    <cellStyle name="Normál 15 3 2 2 2 2 3" xfId="2379"/>
    <cellStyle name="Normál 15 3 2 2 2 3" xfId="2380"/>
    <cellStyle name="Normál 15 3 2 2 2 3 2" xfId="2381"/>
    <cellStyle name="Normál 15 3 2 2 2 3 3" xfId="2382"/>
    <cellStyle name="Normál 15 3 2 2 2 4" xfId="2383"/>
    <cellStyle name="Normál 15 3 2 2 2 5" xfId="2384"/>
    <cellStyle name="Normál 15 3 2 2 3" xfId="2385"/>
    <cellStyle name="Normál 15 3 2 2 3 2" xfId="2386"/>
    <cellStyle name="Normál 15 3 2 2 3 2 2" xfId="2387"/>
    <cellStyle name="Normál 15 3 2 2 3 2 3" xfId="2388"/>
    <cellStyle name="Normál 15 3 2 2 3 3" xfId="2389"/>
    <cellStyle name="Normál 15 3 2 2 3 3 2" xfId="2390"/>
    <cellStyle name="Normál 15 3 2 2 3 3 3" xfId="2391"/>
    <cellStyle name="Normál 15 3 2 2 3 4" xfId="2392"/>
    <cellStyle name="Normál 15 3 2 2 3 5" xfId="2393"/>
    <cellStyle name="Normál 15 3 2 2 4" xfId="2394"/>
    <cellStyle name="Normál 15 3 2 2 4 2" xfId="2395"/>
    <cellStyle name="Normál 15 3 2 2 4 3" xfId="2396"/>
    <cellStyle name="Normál 15 3 2 2 5" xfId="2397"/>
    <cellStyle name="Normál 15 3 2 2 5 2" xfId="2398"/>
    <cellStyle name="Normál 15 3 2 2 5 3" xfId="2399"/>
    <cellStyle name="Normál 15 3 2 2 6" xfId="2400"/>
    <cellStyle name="Normál 15 3 2 2 7" xfId="2401"/>
    <cellStyle name="Normál 15 3 2 3" xfId="2402"/>
    <cellStyle name="Normál 15 3 2 3 2" xfId="2403"/>
    <cellStyle name="Normál 15 3 2 3 2 2" xfId="2404"/>
    <cellStyle name="Normál 15 3 2 3 2 2 2" xfId="2405"/>
    <cellStyle name="Normál 15 3 2 3 2 2 3" xfId="2406"/>
    <cellStyle name="Normál 15 3 2 3 2 3" xfId="2407"/>
    <cellStyle name="Normál 15 3 2 3 2 3 2" xfId="2408"/>
    <cellStyle name="Normál 15 3 2 3 2 3 3" xfId="2409"/>
    <cellStyle name="Normál 15 3 2 3 2 4" xfId="2410"/>
    <cellStyle name="Normál 15 3 2 3 2 5" xfId="2411"/>
    <cellStyle name="Normál 15 3 2 3 3" xfId="2412"/>
    <cellStyle name="Normál 15 3 2 3 3 2" xfId="2413"/>
    <cellStyle name="Normál 15 3 2 3 3 3" xfId="2414"/>
    <cellStyle name="Normál 15 3 2 3 4" xfId="2415"/>
    <cellStyle name="Normál 15 3 2 3 4 2" xfId="2416"/>
    <cellStyle name="Normál 15 3 2 3 4 3" xfId="2417"/>
    <cellStyle name="Normál 15 3 2 3 5" xfId="2418"/>
    <cellStyle name="Normál 15 3 2 3 6" xfId="2419"/>
    <cellStyle name="Normál 15 3 2 4" xfId="2420"/>
    <cellStyle name="Normál 15 3 2 4 2" xfId="2421"/>
    <cellStyle name="Normál 15 3 2 4 2 2" xfId="2422"/>
    <cellStyle name="Normál 15 3 2 4 2 3" xfId="2423"/>
    <cellStyle name="Normál 15 3 2 4 3" xfId="2424"/>
    <cellStyle name="Normál 15 3 2 4 3 2" xfId="2425"/>
    <cellStyle name="Normál 15 3 2 4 3 3" xfId="2426"/>
    <cellStyle name="Normál 15 3 2 4 4" xfId="2427"/>
    <cellStyle name="Normál 15 3 2 4 5" xfId="2428"/>
    <cellStyle name="Normál 15 3 2 5" xfId="2429"/>
    <cellStyle name="Normál 15 3 2 5 2" xfId="2430"/>
    <cellStyle name="Normál 15 3 2 5 2 2" xfId="2431"/>
    <cellStyle name="Normál 15 3 2 5 2 3" xfId="2432"/>
    <cellStyle name="Normál 15 3 2 5 3" xfId="2433"/>
    <cellStyle name="Normál 15 3 2 5 3 2" xfId="2434"/>
    <cellStyle name="Normál 15 3 2 5 3 3" xfId="2435"/>
    <cellStyle name="Normál 15 3 2 5 4" xfId="2436"/>
    <cellStyle name="Normál 15 3 2 5 5" xfId="2437"/>
    <cellStyle name="Normál 15 3 2 6" xfId="2438"/>
    <cellStyle name="Normál 15 3 2 6 2" xfId="2439"/>
    <cellStyle name="Normál 15 3 2 6 3" xfId="2440"/>
    <cellStyle name="Normál 15 3 2 7" xfId="2441"/>
    <cellStyle name="Normál 15 3 2 7 2" xfId="2442"/>
    <cellStyle name="Normál 15 3 2 7 3" xfId="2443"/>
    <cellStyle name="Normál 15 3 2 8" xfId="2444"/>
    <cellStyle name="Normál 15 3 2 9" xfId="2445"/>
    <cellStyle name="Normál 15 3 3" xfId="2446"/>
    <cellStyle name="Normál 15 3 3 2" xfId="2447"/>
    <cellStyle name="Normál 15 3 3 2 2" xfId="2448"/>
    <cellStyle name="Normál 15 3 3 2 2 2" xfId="2449"/>
    <cellStyle name="Normál 15 3 3 2 2 3" xfId="2450"/>
    <cellStyle name="Normál 15 3 3 2 3" xfId="2451"/>
    <cellStyle name="Normál 15 3 3 2 3 2" xfId="2452"/>
    <cellStyle name="Normál 15 3 3 2 3 3" xfId="2453"/>
    <cellStyle name="Normál 15 3 3 2 4" xfId="2454"/>
    <cellStyle name="Normál 15 3 3 2 5" xfId="2455"/>
    <cellStyle name="Normál 15 3 3 3" xfId="2456"/>
    <cellStyle name="Normál 15 3 3 3 2" xfId="2457"/>
    <cellStyle name="Normál 15 3 3 3 2 2" xfId="2458"/>
    <cellStyle name="Normál 15 3 3 3 2 3" xfId="2459"/>
    <cellStyle name="Normál 15 3 3 3 3" xfId="2460"/>
    <cellStyle name="Normál 15 3 3 3 3 2" xfId="2461"/>
    <cellStyle name="Normál 15 3 3 3 3 3" xfId="2462"/>
    <cellStyle name="Normál 15 3 3 3 4" xfId="2463"/>
    <cellStyle name="Normál 15 3 3 3 5" xfId="2464"/>
    <cellStyle name="Normál 15 3 3 4" xfId="2465"/>
    <cellStyle name="Normál 15 3 3 4 2" xfId="2466"/>
    <cellStyle name="Normál 15 3 3 4 3" xfId="2467"/>
    <cellStyle name="Normál 15 3 3 5" xfId="2468"/>
    <cellStyle name="Normál 15 3 3 5 2" xfId="2469"/>
    <cellStyle name="Normál 15 3 3 5 3" xfId="2470"/>
    <cellStyle name="Normál 15 3 3 6" xfId="2471"/>
    <cellStyle name="Normál 15 3 3 7" xfId="2472"/>
    <cellStyle name="Normál 15 3 4" xfId="2473"/>
    <cellStyle name="Normál 15 3 4 2" xfId="2474"/>
    <cellStyle name="Normál 15 3 4 2 2" xfId="2475"/>
    <cellStyle name="Normál 15 3 4 2 2 2" xfId="2476"/>
    <cellStyle name="Normál 15 3 4 2 2 3" xfId="2477"/>
    <cellStyle name="Normál 15 3 4 2 3" xfId="2478"/>
    <cellStyle name="Normál 15 3 4 2 3 2" xfId="2479"/>
    <cellStyle name="Normál 15 3 4 2 3 3" xfId="2480"/>
    <cellStyle name="Normál 15 3 4 2 4" xfId="2481"/>
    <cellStyle name="Normál 15 3 4 2 5" xfId="2482"/>
    <cellStyle name="Normál 15 3 4 3" xfId="2483"/>
    <cellStyle name="Normál 15 3 4 3 2" xfId="2484"/>
    <cellStyle name="Normál 15 3 4 3 3" xfId="2485"/>
    <cellStyle name="Normál 15 3 4 4" xfId="2486"/>
    <cellStyle name="Normál 15 3 4 4 2" xfId="2487"/>
    <cellStyle name="Normál 15 3 4 4 3" xfId="2488"/>
    <cellStyle name="Normál 15 3 4 5" xfId="2489"/>
    <cellStyle name="Normál 15 3 4 6" xfId="2490"/>
    <cellStyle name="Normál 15 3 5" xfId="2491"/>
    <cellStyle name="Normál 15 3 5 2" xfId="2492"/>
    <cellStyle name="Normál 15 3 5 2 2" xfId="2493"/>
    <cellStyle name="Normál 15 3 5 2 3" xfId="2494"/>
    <cellStyle name="Normál 15 3 5 3" xfId="2495"/>
    <cellStyle name="Normál 15 3 5 3 2" xfId="2496"/>
    <cellStyle name="Normál 15 3 5 3 3" xfId="2497"/>
    <cellStyle name="Normál 15 3 5 4" xfId="2498"/>
    <cellStyle name="Normál 15 3 5 5" xfId="2499"/>
    <cellStyle name="Normál 15 3 6" xfId="2500"/>
    <cellStyle name="Normál 15 3 6 2" xfId="2501"/>
    <cellStyle name="Normál 15 3 6 2 2" xfId="2502"/>
    <cellStyle name="Normál 15 3 6 2 3" xfId="2503"/>
    <cellStyle name="Normál 15 3 6 3" xfId="2504"/>
    <cellStyle name="Normál 15 3 6 3 2" xfId="2505"/>
    <cellStyle name="Normál 15 3 6 3 3" xfId="2506"/>
    <cellStyle name="Normál 15 3 6 4" xfId="2507"/>
    <cellStyle name="Normál 15 3 6 5" xfId="2508"/>
    <cellStyle name="Normál 15 3 7" xfId="2509"/>
    <cellStyle name="Normál 15 3 7 2" xfId="2510"/>
    <cellStyle name="Normál 15 3 7 3" xfId="2511"/>
    <cellStyle name="Normál 15 3 8" xfId="2512"/>
    <cellStyle name="Normál 15 3 8 2" xfId="2513"/>
    <cellStyle name="Normál 15 3 8 3" xfId="2514"/>
    <cellStyle name="Normál 15 3 9" xfId="2515"/>
    <cellStyle name="Normál 15 4" xfId="2516"/>
    <cellStyle name="Normál 15 4 10" xfId="2517"/>
    <cellStyle name="Normál 15 4 2" xfId="2518"/>
    <cellStyle name="Normál 15 4 2 2" xfId="2519"/>
    <cellStyle name="Normál 15 4 2 2 2" xfId="2520"/>
    <cellStyle name="Normál 15 4 2 2 2 2" xfId="2521"/>
    <cellStyle name="Normál 15 4 2 2 2 2 2" xfId="2522"/>
    <cellStyle name="Normál 15 4 2 2 2 2 3" xfId="2523"/>
    <cellStyle name="Normál 15 4 2 2 2 3" xfId="2524"/>
    <cellStyle name="Normál 15 4 2 2 2 3 2" xfId="2525"/>
    <cellStyle name="Normál 15 4 2 2 2 3 3" xfId="2526"/>
    <cellStyle name="Normál 15 4 2 2 2 4" xfId="2527"/>
    <cellStyle name="Normál 15 4 2 2 2 5" xfId="2528"/>
    <cellStyle name="Normál 15 4 2 2 3" xfId="2529"/>
    <cellStyle name="Normál 15 4 2 2 3 2" xfId="2530"/>
    <cellStyle name="Normál 15 4 2 2 3 2 2" xfId="2531"/>
    <cellStyle name="Normál 15 4 2 2 3 2 3" xfId="2532"/>
    <cellStyle name="Normál 15 4 2 2 3 3" xfId="2533"/>
    <cellStyle name="Normál 15 4 2 2 3 3 2" xfId="2534"/>
    <cellStyle name="Normál 15 4 2 2 3 3 3" xfId="2535"/>
    <cellStyle name="Normál 15 4 2 2 3 4" xfId="2536"/>
    <cellStyle name="Normál 15 4 2 2 3 5" xfId="2537"/>
    <cellStyle name="Normál 15 4 2 2 4" xfId="2538"/>
    <cellStyle name="Normál 15 4 2 2 4 2" xfId="2539"/>
    <cellStyle name="Normál 15 4 2 2 4 3" xfId="2540"/>
    <cellStyle name="Normál 15 4 2 2 5" xfId="2541"/>
    <cellStyle name="Normál 15 4 2 2 5 2" xfId="2542"/>
    <cellStyle name="Normál 15 4 2 2 5 3" xfId="2543"/>
    <cellStyle name="Normál 15 4 2 2 6" xfId="2544"/>
    <cellStyle name="Normál 15 4 2 2 7" xfId="2545"/>
    <cellStyle name="Normál 15 4 2 3" xfId="2546"/>
    <cellStyle name="Normál 15 4 2 3 2" xfId="2547"/>
    <cellStyle name="Normál 15 4 2 3 2 2" xfId="2548"/>
    <cellStyle name="Normál 15 4 2 3 2 2 2" xfId="2549"/>
    <cellStyle name="Normál 15 4 2 3 2 2 3" xfId="2550"/>
    <cellStyle name="Normál 15 4 2 3 2 3" xfId="2551"/>
    <cellStyle name="Normál 15 4 2 3 2 3 2" xfId="2552"/>
    <cellStyle name="Normál 15 4 2 3 2 3 3" xfId="2553"/>
    <cellStyle name="Normál 15 4 2 3 2 4" xfId="2554"/>
    <cellStyle name="Normál 15 4 2 3 2 5" xfId="2555"/>
    <cellStyle name="Normál 15 4 2 3 3" xfId="2556"/>
    <cellStyle name="Normál 15 4 2 3 3 2" xfId="2557"/>
    <cellStyle name="Normál 15 4 2 3 3 3" xfId="2558"/>
    <cellStyle name="Normál 15 4 2 3 4" xfId="2559"/>
    <cellStyle name="Normál 15 4 2 3 4 2" xfId="2560"/>
    <cellStyle name="Normál 15 4 2 3 4 3" xfId="2561"/>
    <cellStyle name="Normál 15 4 2 3 5" xfId="2562"/>
    <cellStyle name="Normál 15 4 2 3 6" xfId="2563"/>
    <cellStyle name="Normál 15 4 2 4" xfId="2564"/>
    <cellStyle name="Normál 15 4 2 4 2" xfId="2565"/>
    <cellStyle name="Normál 15 4 2 4 2 2" xfId="2566"/>
    <cellStyle name="Normál 15 4 2 4 2 3" xfId="2567"/>
    <cellStyle name="Normál 15 4 2 4 3" xfId="2568"/>
    <cellStyle name="Normál 15 4 2 4 3 2" xfId="2569"/>
    <cellStyle name="Normál 15 4 2 4 3 3" xfId="2570"/>
    <cellStyle name="Normál 15 4 2 4 4" xfId="2571"/>
    <cellStyle name="Normál 15 4 2 4 5" xfId="2572"/>
    <cellStyle name="Normál 15 4 2 5" xfId="2573"/>
    <cellStyle name="Normál 15 4 2 5 2" xfId="2574"/>
    <cellStyle name="Normál 15 4 2 5 2 2" xfId="2575"/>
    <cellStyle name="Normál 15 4 2 5 2 3" xfId="2576"/>
    <cellStyle name="Normál 15 4 2 5 3" xfId="2577"/>
    <cellStyle name="Normál 15 4 2 5 3 2" xfId="2578"/>
    <cellStyle name="Normál 15 4 2 5 3 3" xfId="2579"/>
    <cellStyle name="Normál 15 4 2 5 4" xfId="2580"/>
    <cellStyle name="Normál 15 4 2 5 5" xfId="2581"/>
    <cellStyle name="Normál 15 4 2 6" xfId="2582"/>
    <cellStyle name="Normál 15 4 2 6 2" xfId="2583"/>
    <cellStyle name="Normál 15 4 2 6 3" xfId="2584"/>
    <cellStyle name="Normál 15 4 2 7" xfId="2585"/>
    <cellStyle name="Normál 15 4 2 7 2" xfId="2586"/>
    <cellStyle name="Normál 15 4 2 7 3" xfId="2587"/>
    <cellStyle name="Normál 15 4 2 8" xfId="2588"/>
    <cellStyle name="Normál 15 4 2 9" xfId="2589"/>
    <cellStyle name="Normál 15 4 3" xfId="2590"/>
    <cellStyle name="Normál 15 4 3 2" xfId="2591"/>
    <cellStyle name="Normál 15 4 3 2 2" xfId="2592"/>
    <cellStyle name="Normál 15 4 3 2 2 2" xfId="2593"/>
    <cellStyle name="Normál 15 4 3 2 2 3" xfId="2594"/>
    <cellStyle name="Normál 15 4 3 2 3" xfId="2595"/>
    <cellStyle name="Normál 15 4 3 2 3 2" xfId="2596"/>
    <cellStyle name="Normál 15 4 3 2 3 3" xfId="2597"/>
    <cellStyle name="Normál 15 4 3 2 4" xfId="2598"/>
    <cellStyle name="Normál 15 4 3 2 5" xfId="2599"/>
    <cellStyle name="Normál 15 4 3 3" xfId="2600"/>
    <cellStyle name="Normál 15 4 3 3 2" xfId="2601"/>
    <cellStyle name="Normál 15 4 3 3 2 2" xfId="2602"/>
    <cellStyle name="Normál 15 4 3 3 2 3" xfId="2603"/>
    <cellStyle name="Normál 15 4 3 3 3" xfId="2604"/>
    <cellStyle name="Normál 15 4 3 3 3 2" xfId="2605"/>
    <cellStyle name="Normál 15 4 3 3 3 3" xfId="2606"/>
    <cellStyle name="Normál 15 4 3 3 4" xfId="2607"/>
    <cellStyle name="Normál 15 4 3 3 5" xfId="2608"/>
    <cellStyle name="Normál 15 4 3 4" xfId="2609"/>
    <cellStyle name="Normál 15 4 3 4 2" xfId="2610"/>
    <cellStyle name="Normál 15 4 3 4 3" xfId="2611"/>
    <cellStyle name="Normál 15 4 3 5" xfId="2612"/>
    <cellStyle name="Normál 15 4 3 5 2" xfId="2613"/>
    <cellStyle name="Normál 15 4 3 5 3" xfId="2614"/>
    <cellStyle name="Normál 15 4 3 6" xfId="2615"/>
    <cellStyle name="Normál 15 4 3 7" xfId="2616"/>
    <cellStyle name="Normál 15 4 4" xfId="2617"/>
    <cellStyle name="Normál 15 4 4 2" xfId="2618"/>
    <cellStyle name="Normál 15 4 4 2 2" xfId="2619"/>
    <cellStyle name="Normál 15 4 4 2 2 2" xfId="2620"/>
    <cellStyle name="Normál 15 4 4 2 2 3" xfId="2621"/>
    <cellStyle name="Normál 15 4 4 2 3" xfId="2622"/>
    <cellStyle name="Normál 15 4 4 2 3 2" xfId="2623"/>
    <cellStyle name="Normál 15 4 4 2 3 3" xfId="2624"/>
    <cellStyle name="Normál 15 4 4 2 4" xfId="2625"/>
    <cellStyle name="Normál 15 4 4 2 5" xfId="2626"/>
    <cellStyle name="Normál 15 4 4 3" xfId="2627"/>
    <cellStyle name="Normál 15 4 4 3 2" xfId="2628"/>
    <cellStyle name="Normál 15 4 4 3 3" xfId="2629"/>
    <cellStyle name="Normál 15 4 4 4" xfId="2630"/>
    <cellStyle name="Normál 15 4 4 4 2" xfId="2631"/>
    <cellStyle name="Normál 15 4 4 4 3" xfId="2632"/>
    <cellStyle name="Normál 15 4 4 5" xfId="2633"/>
    <cellStyle name="Normál 15 4 4 6" xfId="2634"/>
    <cellStyle name="Normál 15 4 5" xfId="2635"/>
    <cellStyle name="Normál 15 4 5 2" xfId="2636"/>
    <cellStyle name="Normál 15 4 5 2 2" xfId="2637"/>
    <cellStyle name="Normál 15 4 5 2 3" xfId="2638"/>
    <cellStyle name="Normál 15 4 5 3" xfId="2639"/>
    <cellStyle name="Normál 15 4 5 3 2" xfId="2640"/>
    <cellStyle name="Normál 15 4 5 3 3" xfId="2641"/>
    <cellStyle name="Normál 15 4 5 4" xfId="2642"/>
    <cellStyle name="Normál 15 4 5 5" xfId="2643"/>
    <cellStyle name="Normál 15 4 6" xfId="2644"/>
    <cellStyle name="Normál 15 4 6 2" xfId="2645"/>
    <cellStyle name="Normál 15 4 6 2 2" xfId="2646"/>
    <cellStyle name="Normál 15 4 6 2 3" xfId="2647"/>
    <cellStyle name="Normál 15 4 6 3" xfId="2648"/>
    <cellStyle name="Normál 15 4 6 3 2" xfId="2649"/>
    <cellStyle name="Normál 15 4 6 3 3" xfId="2650"/>
    <cellStyle name="Normál 15 4 6 4" xfId="2651"/>
    <cellStyle name="Normál 15 4 6 5" xfId="2652"/>
    <cellStyle name="Normál 15 4 7" xfId="2653"/>
    <cellStyle name="Normál 15 4 7 2" xfId="2654"/>
    <cellStyle name="Normál 15 4 7 3" xfId="2655"/>
    <cellStyle name="Normál 15 4 8" xfId="2656"/>
    <cellStyle name="Normál 15 4 8 2" xfId="2657"/>
    <cellStyle name="Normál 15 4 8 3" xfId="2658"/>
    <cellStyle name="Normál 15 4 9" xfId="2659"/>
    <cellStyle name="Normál 15 5" xfId="2660"/>
    <cellStyle name="Normál 15 5 2" xfId="2661"/>
    <cellStyle name="Normál 15 5 2 2" xfId="2662"/>
    <cellStyle name="Normál 15 5 2 2 2" xfId="2663"/>
    <cellStyle name="Normál 15 5 2 2 2 2" xfId="2664"/>
    <cellStyle name="Normál 15 5 2 2 2 3" xfId="2665"/>
    <cellStyle name="Normál 15 5 2 2 3" xfId="2666"/>
    <cellStyle name="Normál 15 5 2 2 3 2" xfId="2667"/>
    <cellStyle name="Normál 15 5 2 2 3 3" xfId="2668"/>
    <cellStyle name="Normál 15 5 2 2 4" xfId="2669"/>
    <cellStyle name="Normál 15 5 2 2 5" xfId="2670"/>
    <cellStyle name="Normál 15 5 2 3" xfId="2671"/>
    <cellStyle name="Normál 15 5 2 3 2" xfId="2672"/>
    <cellStyle name="Normál 15 5 2 3 2 2" xfId="2673"/>
    <cellStyle name="Normál 15 5 2 3 2 3" xfId="2674"/>
    <cellStyle name="Normál 15 5 2 3 3" xfId="2675"/>
    <cellStyle name="Normál 15 5 2 3 3 2" xfId="2676"/>
    <cellStyle name="Normál 15 5 2 3 3 3" xfId="2677"/>
    <cellStyle name="Normál 15 5 2 3 4" xfId="2678"/>
    <cellStyle name="Normál 15 5 2 3 5" xfId="2679"/>
    <cellStyle name="Normál 15 5 2 4" xfId="2680"/>
    <cellStyle name="Normál 15 5 2 4 2" xfId="2681"/>
    <cellStyle name="Normál 15 5 2 4 3" xfId="2682"/>
    <cellStyle name="Normál 15 5 2 5" xfId="2683"/>
    <cellStyle name="Normál 15 5 2 5 2" xfId="2684"/>
    <cellStyle name="Normál 15 5 2 5 3" xfId="2685"/>
    <cellStyle name="Normál 15 5 2 6" xfId="2686"/>
    <cellStyle name="Normál 15 5 2 7" xfId="2687"/>
    <cellStyle name="Normál 15 5 3" xfId="2688"/>
    <cellStyle name="Normál 15 5 3 2" xfId="2689"/>
    <cellStyle name="Normál 15 5 3 2 2" xfId="2690"/>
    <cellStyle name="Normál 15 5 3 2 2 2" xfId="2691"/>
    <cellStyle name="Normál 15 5 3 2 2 3" xfId="2692"/>
    <cellStyle name="Normál 15 5 3 2 3" xfId="2693"/>
    <cellStyle name="Normál 15 5 3 2 3 2" xfId="2694"/>
    <cellStyle name="Normál 15 5 3 2 3 3" xfId="2695"/>
    <cellStyle name="Normál 15 5 3 2 4" xfId="2696"/>
    <cellStyle name="Normál 15 5 3 2 5" xfId="2697"/>
    <cellStyle name="Normál 15 5 3 3" xfId="2698"/>
    <cellStyle name="Normál 15 5 3 3 2" xfId="2699"/>
    <cellStyle name="Normál 15 5 3 3 3" xfId="2700"/>
    <cellStyle name="Normál 15 5 3 4" xfId="2701"/>
    <cellStyle name="Normál 15 5 3 4 2" xfId="2702"/>
    <cellStyle name="Normál 15 5 3 4 3" xfId="2703"/>
    <cellStyle name="Normál 15 5 3 5" xfId="2704"/>
    <cellStyle name="Normál 15 5 3 6" xfId="2705"/>
    <cellStyle name="Normál 15 5 4" xfId="2706"/>
    <cellStyle name="Normál 15 5 4 2" xfId="2707"/>
    <cellStyle name="Normál 15 5 4 2 2" xfId="2708"/>
    <cellStyle name="Normál 15 5 4 2 3" xfId="2709"/>
    <cellStyle name="Normál 15 5 4 3" xfId="2710"/>
    <cellStyle name="Normál 15 5 4 3 2" xfId="2711"/>
    <cellStyle name="Normál 15 5 4 3 3" xfId="2712"/>
    <cellStyle name="Normál 15 5 4 4" xfId="2713"/>
    <cellStyle name="Normál 15 5 4 5" xfId="2714"/>
    <cellStyle name="Normál 15 5 5" xfId="2715"/>
    <cellStyle name="Normál 15 5 5 2" xfId="2716"/>
    <cellStyle name="Normál 15 5 5 2 2" xfId="2717"/>
    <cellStyle name="Normál 15 5 5 2 3" xfId="2718"/>
    <cellStyle name="Normál 15 5 5 3" xfId="2719"/>
    <cellStyle name="Normál 15 5 5 3 2" xfId="2720"/>
    <cellStyle name="Normál 15 5 5 3 3" xfId="2721"/>
    <cellStyle name="Normál 15 5 5 4" xfId="2722"/>
    <cellStyle name="Normál 15 5 5 5" xfId="2723"/>
    <cellStyle name="Normál 15 5 6" xfId="2724"/>
    <cellStyle name="Normál 15 5 6 2" xfId="2725"/>
    <cellStyle name="Normál 15 5 6 3" xfId="2726"/>
    <cellStyle name="Normál 15 5 7" xfId="2727"/>
    <cellStyle name="Normál 15 5 7 2" xfId="2728"/>
    <cellStyle name="Normál 15 5 7 3" xfId="2729"/>
    <cellStyle name="Normál 15 5 8" xfId="2730"/>
    <cellStyle name="Normál 15 5 9" xfId="2731"/>
    <cellStyle name="Normál 15 6" xfId="2732"/>
    <cellStyle name="Normál 15 6 2" xfId="2733"/>
    <cellStyle name="Normál 15 6 2 2" xfId="2734"/>
    <cellStyle name="Normál 15 6 2 2 2" xfId="2735"/>
    <cellStyle name="Normál 15 6 2 2 3" xfId="2736"/>
    <cellStyle name="Normál 15 6 2 3" xfId="2737"/>
    <cellStyle name="Normál 15 6 2 3 2" xfId="2738"/>
    <cellStyle name="Normál 15 6 2 3 3" xfId="2739"/>
    <cellStyle name="Normál 15 6 2 4" xfId="2740"/>
    <cellStyle name="Normál 15 6 2 5" xfId="2741"/>
    <cellStyle name="Normál 15 6 3" xfId="2742"/>
    <cellStyle name="Normál 15 6 3 2" xfId="2743"/>
    <cellStyle name="Normál 15 6 3 2 2" xfId="2744"/>
    <cellStyle name="Normál 15 6 3 2 3" xfId="2745"/>
    <cellStyle name="Normál 15 6 3 3" xfId="2746"/>
    <cellStyle name="Normál 15 6 3 3 2" xfId="2747"/>
    <cellStyle name="Normál 15 6 3 3 3" xfId="2748"/>
    <cellStyle name="Normál 15 6 3 4" xfId="2749"/>
    <cellStyle name="Normál 15 6 3 5" xfId="2750"/>
    <cellStyle name="Normál 15 6 4" xfId="2751"/>
    <cellStyle name="Normál 15 6 4 2" xfId="2752"/>
    <cellStyle name="Normál 15 6 4 3" xfId="2753"/>
    <cellStyle name="Normál 15 6 5" xfId="2754"/>
    <cellStyle name="Normál 15 6 5 2" xfId="2755"/>
    <cellStyle name="Normál 15 6 5 3" xfId="2756"/>
    <cellStyle name="Normál 15 6 6" xfId="2757"/>
    <cellStyle name="Normál 15 6 7" xfId="2758"/>
    <cellStyle name="Normál 15 7" xfId="2759"/>
    <cellStyle name="Normál 15 7 2" xfId="2760"/>
    <cellStyle name="Normál 15 7 2 2" xfId="2761"/>
    <cellStyle name="Normál 15 7 2 2 2" xfId="2762"/>
    <cellStyle name="Normál 15 7 2 2 3" xfId="2763"/>
    <cellStyle name="Normál 15 7 2 3" xfId="2764"/>
    <cellStyle name="Normál 15 7 2 3 2" xfId="2765"/>
    <cellStyle name="Normál 15 7 2 3 3" xfId="2766"/>
    <cellStyle name="Normál 15 7 2 4" xfId="2767"/>
    <cellStyle name="Normál 15 7 2 5" xfId="2768"/>
    <cellStyle name="Normál 15 7 3" xfId="2769"/>
    <cellStyle name="Normál 15 7 3 2" xfId="2770"/>
    <cellStyle name="Normál 15 7 3 3" xfId="2771"/>
    <cellStyle name="Normál 15 7 4" xfId="2772"/>
    <cellStyle name="Normál 15 7 4 2" xfId="2773"/>
    <cellStyle name="Normál 15 7 4 3" xfId="2774"/>
    <cellStyle name="Normál 15 7 5" xfId="2775"/>
    <cellStyle name="Normál 15 7 6" xfId="2776"/>
    <cellStyle name="Normál 15 8" xfId="2777"/>
    <cellStyle name="Normál 15 8 2" xfId="2778"/>
    <cellStyle name="Normál 15 8 2 2" xfId="2779"/>
    <cellStyle name="Normál 15 8 2 3" xfId="2780"/>
    <cellStyle name="Normál 15 8 3" xfId="2781"/>
    <cellStyle name="Normál 15 8 3 2" xfId="2782"/>
    <cellStyle name="Normál 15 8 3 3" xfId="2783"/>
    <cellStyle name="Normál 15 8 4" xfId="2784"/>
    <cellStyle name="Normál 15 8 5" xfId="2785"/>
    <cellStyle name="Normál 15 9" xfId="2786"/>
    <cellStyle name="Normál 15 9 2" xfId="2787"/>
    <cellStyle name="Normál 15 9 2 2" xfId="2788"/>
    <cellStyle name="Normál 15 9 2 3" xfId="2789"/>
    <cellStyle name="Normál 15 9 3" xfId="2790"/>
    <cellStyle name="Normál 15 9 3 2" xfId="2791"/>
    <cellStyle name="Normál 15 9 3 3" xfId="2792"/>
    <cellStyle name="Normál 15 9 4" xfId="2793"/>
    <cellStyle name="Normál 15 9 5" xfId="2794"/>
    <cellStyle name="Normál 15_költségv mtk 2016_04_23" xfId="2795"/>
    <cellStyle name="Normál 16" xfId="2796"/>
    <cellStyle name="Normál 16 10" xfId="2797"/>
    <cellStyle name="Normál 16 10 2" xfId="2798"/>
    <cellStyle name="Normál 16 10 3" xfId="2799"/>
    <cellStyle name="Normál 16 11" xfId="2800"/>
    <cellStyle name="Normál 16 11 2" xfId="2801"/>
    <cellStyle name="Normál 16 11 3" xfId="2802"/>
    <cellStyle name="Normál 16 12" xfId="2803"/>
    <cellStyle name="Normál 16 13" xfId="2804"/>
    <cellStyle name="Normál 16 2" xfId="2805"/>
    <cellStyle name="Normál 16 2 2" xfId="2806"/>
    <cellStyle name="Normál 16 3" xfId="2807"/>
    <cellStyle name="Normál 16 3 10" xfId="2808"/>
    <cellStyle name="Normál 16 3 2" xfId="2809"/>
    <cellStyle name="Normál 16 3 2 2" xfId="2810"/>
    <cellStyle name="Normál 16 3 2 2 2" xfId="2811"/>
    <cellStyle name="Normál 16 3 2 2 2 2" xfId="2812"/>
    <cellStyle name="Normál 16 3 2 2 2 2 2" xfId="2813"/>
    <cellStyle name="Normál 16 3 2 2 2 2 3" xfId="2814"/>
    <cellStyle name="Normál 16 3 2 2 2 3" xfId="2815"/>
    <cellStyle name="Normál 16 3 2 2 2 3 2" xfId="2816"/>
    <cellStyle name="Normál 16 3 2 2 2 3 3" xfId="2817"/>
    <cellStyle name="Normál 16 3 2 2 2 4" xfId="2818"/>
    <cellStyle name="Normál 16 3 2 2 2 5" xfId="2819"/>
    <cellStyle name="Normál 16 3 2 2 3" xfId="2820"/>
    <cellStyle name="Normál 16 3 2 2 3 2" xfId="2821"/>
    <cellStyle name="Normál 16 3 2 2 3 2 2" xfId="2822"/>
    <cellStyle name="Normál 16 3 2 2 3 2 3" xfId="2823"/>
    <cellStyle name="Normál 16 3 2 2 3 3" xfId="2824"/>
    <cellStyle name="Normál 16 3 2 2 3 3 2" xfId="2825"/>
    <cellStyle name="Normál 16 3 2 2 3 3 3" xfId="2826"/>
    <cellStyle name="Normál 16 3 2 2 3 4" xfId="2827"/>
    <cellStyle name="Normál 16 3 2 2 3 5" xfId="2828"/>
    <cellStyle name="Normál 16 3 2 2 4" xfId="2829"/>
    <cellStyle name="Normál 16 3 2 2 4 2" xfId="2830"/>
    <cellStyle name="Normál 16 3 2 2 4 3" xfId="2831"/>
    <cellStyle name="Normál 16 3 2 2 5" xfId="2832"/>
    <cellStyle name="Normál 16 3 2 2 5 2" xfId="2833"/>
    <cellStyle name="Normál 16 3 2 2 5 3" xfId="2834"/>
    <cellStyle name="Normál 16 3 2 2 6" xfId="2835"/>
    <cellStyle name="Normál 16 3 2 2 7" xfId="2836"/>
    <cellStyle name="Normál 16 3 2 3" xfId="2837"/>
    <cellStyle name="Normál 16 3 2 3 2" xfId="2838"/>
    <cellStyle name="Normál 16 3 2 3 2 2" xfId="2839"/>
    <cellStyle name="Normál 16 3 2 3 2 2 2" xfId="2840"/>
    <cellStyle name="Normál 16 3 2 3 2 2 3" xfId="2841"/>
    <cellStyle name="Normál 16 3 2 3 2 3" xfId="2842"/>
    <cellStyle name="Normál 16 3 2 3 2 3 2" xfId="2843"/>
    <cellStyle name="Normál 16 3 2 3 2 3 3" xfId="2844"/>
    <cellStyle name="Normál 16 3 2 3 2 4" xfId="2845"/>
    <cellStyle name="Normál 16 3 2 3 2 5" xfId="2846"/>
    <cellStyle name="Normál 16 3 2 3 3" xfId="2847"/>
    <cellStyle name="Normál 16 3 2 3 3 2" xfId="2848"/>
    <cellStyle name="Normál 16 3 2 3 3 3" xfId="2849"/>
    <cellStyle name="Normál 16 3 2 3 4" xfId="2850"/>
    <cellStyle name="Normál 16 3 2 3 4 2" xfId="2851"/>
    <cellStyle name="Normál 16 3 2 3 4 3" xfId="2852"/>
    <cellStyle name="Normál 16 3 2 3 5" xfId="2853"/>
    <cellStyle name="Normál 16 3 2 3 6" xfId="2854"/>
    <cellStyle name="Normál 16 3 2 4" xfId="2855"/>
    <cellStyle name="Normál 16 3 2 4 2" xfId="2856"/>
    <cellStyle name="Normál 16 3 2 4 2 2" xfId="2857"/>
    <cellStyle name="Normál 16 3 2 4 2 3" xfId="2858"/>
    <cellStyle name="Normál 16 3 2 4 3" xfId="2859"/>
    <cellStyle name="Normál 16 3 2 4 3 2" xfId="2860"/>
    <cellStyle name="Normál 16 3 2 4 3 3" xfId="2861"/>
    <cellStyle name="Normál 16 3 2 4 4" xfId="2862"/>
    <cellStyle name="Normál 16 3 2 4 5" xfId="2863"/>
    <cellStyle name="Normál 16 3 2 5" xfId="2864"/>
    <cellStyle name="Normál 16 3 2 5 2" xfId="2865"/>
    <cellStyle name="Normál 16 3 2 5 2 2" xfId="2866"/>
    <cellStyle name="Normál 16 3 2 5 2 3" xfId="2867"/>
    <cellStyle name="Normál 16 3 2 5 3" xfId="2868"/>
    <cellStyle name="Normál 16 3 2 5 3 2" xfId="2869"/>
    <cellStyle name="Normál 16 3 2 5 3 3" xfId="2870"/>
    <cellStyle name="Normál 16 3 2 5 4" xfId="2871"/>
    <cellStyle name="Normál 16 3 2 5 5" xfId="2872"/>
    <cellStyle name="Normál 16 3 2 6" xfId="2873"/>
    <cellStyle name="Normál 16 3 2 6 2" xfId="2874"/>
    <cellStyle name="Normál 16 3 2 6 3" xfId="2875"/>
    <cellStyle name="Normál 16 3 2 7" xfId="2876"/>
    <cellStyle name="Normál 16 3 2 7 2" xfId="2877"/>
    <cellStyle name="Normál 16 3 2 7 3" xfId="2878"/>
    <cellStyle name="Normál 16 3 2 8" xfId="2879"/>
    <cellStyle name="Normál 16 3 2 9" xfId="2880"/>
    <cellStyle name="Normál 16 3 3" xfId="2881"/>
    <cellStyle name="Normál 16 3 3 2" xfId="2882"/>
    <cellStyle name="Normál 16 3 3 2 2" xfId="2883"/>
    <cellStyle name="Normál 16 3 3 2 2 2" xfId="2884"/>
    <cellStyle name="Normál 16 3 3 2 2 3" xfId="2885"/>
    <cellStyle name="Normál 16 3 3 2 3" xfId="2886"/>
    <cellStyle name="Normál 16 3 3 2 3 2" xfId="2887"/>
    <cellStyle name="Normál 16 3 3 2 3 3" xfId="2888"/>
    <cellStyle name="Normál 16 3 3 2 4" xfId="2889"/>
    <cellStyle name="Normál 16 3 3 2 5" xfId="2890"/>
    <cellStyle name="Normál 16 3 3 3" xfId="2891"/>
    <cellStyle name="Normál 16 3 3 3 2" xfId="2892"/>
    <cellStyle name="Normál 16 3 3 3 2 2" xfId="2893"/>
    <cellStyle name="Normál 16 3 3 3 2 3" xfId="2894"/>
    <cellStyle name="Normál 16 3 3 3 3" xfId="2895"/>
    <cellStyle name="Normál 16 3 3 3 3 2" xfId="2896"/>
    <cellStyle name="Normál 16 3 3 3 3 3" xfId="2897"/>
    <cellStyle name="Normál 16 3 3 3 4" xfId="2898"/>
    <cellStyle name="Normál 16 3 3 3 5" xfId="2899"/>
    <cellStyle name="Normál 16 3 3 4" xfId="2900"/>
    <cellStyle name="Normál 16 3 3 4 2" xfId="2901"/>
    <cellStyle name="Normál 16 3 3 4 3" xfId="2902"/>
    <cellStyle name="Normál 16 3 3 5" xfId="2903"/>
    <cellStyle name="Normál 16 3 3 5 2" xfId="2904"/>
    <cellStyle name="Normál 16 3 3 5 3" xfId="2905"/>
    <cellStyle name="Normál 16 3 3 6" xfId="2906"/>
    <cellStyle name="Normál 16 3 3 7" xfId="2907"/>
    <cellStyle name="Normál 16 3 4" xfId="2908"/>
    <cellStyle name="Normál 16 3 4 2" xfId="2909"/>
    <cellStyle name="Normál 16 3 4 2 2" xfId="2910"/>
    <cellStyle name="Normál 16 3 4 2 2 2" xfId="2911"/>
    <cellStyle name="Normál 16 3 4 2 2 3" xfId="2912"/>
    <cellStyle name="Normál 16 3 4 2 3" xfId="2913"/>
    <cellStyle name="Normál 16 3 4 2 3 2" xfId="2914"/>
    <cellStyle name="Normál 16 3 4 2 3 3" xfId="2915"/>
    <cellStyle name="Normál 16 3 4 2 4" xfId="2916"/>
    <cellStyle name="Normál 16 3 4 2 5" xfId="2917"/>
    <cellStyle name="Normál 16 3 4 3" xfId="2918"/>
    <cellStyle name="Normál 16 3 4 3 2" xfId="2919"/>
    <cellStyle name="Normál 16 3 4 3 3" xfId="2920"/>
    <cellStyle name="Normál 16 3 4 4" xfId="2921"/>
    <cellStyle name="Normál 16 3 4 4 2" xfId="2922"/>
    <cellStyle name="Normál 16 3 4 4 3" xfId="2923"/>
    <cellStyle name="Normál 16 3 4 5" xfId="2924"/>
    <cellStyle name="Normál 16 3 4 6" xfId="2925"/>
    <cellStyle name="Normál 16 3 5" xfId="2926"/>
    <cellStyle name="Normál 16 3 5 2" xfId="2927"/>
    <cellStyle name="Normál 16 3 5 2 2" xfId="2928"/>
    <cellStyle name="Normál 16 3 5 2 3" xfId="2929"/>
    <cellStyle name="Normál 16 3 5 3" xfId="2930"/>
    <cellStyle name="Normál 16 3 5 3 2" xfId="2931"/>
    <cellStyle name="Normál 16 3 5 3 3" xfId="2932"/>
    <cellStyle name="Normál 16 3 5 4" xfId="2933"/>
    <cellStyle name="Normál 16 3 5 5" xfId="2934"/>
    <cellStyle name="Normál 16 3 6" xfId="2935"/>
    <cellStyle name="Normál 16 3 6 2" xfId="2936"/>
    <cellStyle name="Normál 16 3 6 2 2" xfId="2937"/>
    <cellStyle name="Normál 16 3 6 2 3" xfId="2938"/>
    <cellStyle name="Normál 16 3 6 3" xfId="2939"/>
    <cellStyle name="Normál 16 3 6 3 2" xfId="2940"/>
    <cellStyle name="Normál 16 3 6 3 3" xfId="2941"/>
    <cellStyle name="Normál 16 3 6 4" xfId="2942"/>
    <cellStyle name="Normál 16 3 6 5" xfId="2943"/>
    <cellStyle name="Normál 16 3 7" xfId="2944"/>
    <cellStyle name="Normál 16 3 7 2" xfId="2945"/>
    <cellStyle name="Normál 16 3 7 3" xfId="2946"/>
    <cellStyle name="Normál 16 3 8" xfId="2947"/>
    <cellStyle name="Normál 16 3 8 2" xfId="2948"/>
    <cellStyle name="Normál 16 3 8 3" xfId="2949"/>
    <cellStyle name="Normál 16 3 9" xfId="2950"/>
    <cellStyle name="Normál 16 4" xfId="2951"/>
    <cellStyle name="Normál 16 4 10" xfId="2952"/>
    <cellStyle name="Normál 16 4 2" xfId="2953"/>
    <cellStyle name="Normál 16 4 2 2" xfId="2954"/>
    <cellStyle name="Normál 16 4 2 2 2" xfId="2955"/>
    <cellStyle name="Normál 16 4 2 2 2 2" xfId="2956"/>
    <cellStyle name="Normál 16 4 2 2 2 2 2" xfId="2957"/>
    <cellStyle name="Normál 16 4 2 2 2 2 3" xfId="2958"/>
    <cellStyle name="Normál 16 4 2 2 2 3" xfId="2959"/>
    <cellStyle name="Normál 16 4 2 2 2 3 2" xfId="2960"/>
    <cellStyle name="Normál 16 4 2 2 2 3 3" xfId="2961"/>
    <cellStyle name="Normál 16 4 2 2 2 4" xfId="2962"/>
    <cellStyle name="Normál 16 4 2 2 2 5" xfId="2963"/>
    <cellStyle name="Normál 16 4 2 2 3" xfId="2964"/>
    <cellStyle name="Normál 16 4 2 2 3 2" xfId="2965"/>
    <cellStyle name="Normál 16 4 2 2 3 2 2" xfId="2966"/>
    <cellStyle name="Normál 16 4 2 2 3 2 3" xfId="2967"/>
    <cellStyle name="Normál 16 4 2 2 3 3" xfId="2968"/>
    <cellStyle name="Normál 16 4 2 2 3 3 2" xfId="2969"/>
    <cellStyle name="Normál 16 4 2 2 3 3 3" xfId="2970"/>
    <cellStyle name="Normál 16 4 2 2 3 4" xfId="2971"/>
    <cellStyle name="Normál 16 4 2 2 3 5" xfId="2972"/>
    <cellStyle name="Normál 16 4 2 2 4" xfId="2973"/>
    <cellStyle name="Normál 16 4 2 2 4 2" xfId="2974"/>
    <cellStyle name="Normál 16 4 2 2 4 3" xfId="2975"/>
    <cellStyle name="Normál 16 4 2 2 5" xfId="2976"/>
    <cellStyle name="Normál 16 4 2 2 5 2" xfId="2977"/>
    <cellStyle name="Normál 16 4 2 2 5 3" xfId="2978"/>
    <cellStyle name="Normál 16 4 2 2 6" xfId="2979"/>
    <cellStyle name="Normál 16 4 2 2 7" xfId="2980"/>
    <cellStyle name="Normál 16 4 2 3" xfId="2981"/>
    <cellStyle name="Normál 16 4 2 3 2" xfId="2982"/>
    <cellStyle name="Normál 16 4 2 3 2 2" xfId="2983"/>
    <cellStyle name="Normál 16 4 2 3 2 2 2" xfId="2984"/>
    <cellStyle name="Normál 16 4 2 3 2 2 3" xfId="2985"/>
    <cellStyle name="Normál 16 4 2 3 2 3" xfId="2986"/>
    <cellStyle name="Normál 16 4 2 3 2 3 2" xfId="2987"/>
    <cellStyle name="Normál 16 4 2 3 2 3 3" xfId="2988"/>
    <cellStyle name="Normál 16 4 2 3 2 4" xfId="2989"/>
    <cellStyle name="Normál 16 4 2 3 2 5" xfId="2990"/>
    <cellStyle name="Normál 16 4 2 3 3" xfId="2991"/>
    <cellStyle name="Normál 16 4 2 3 3 2" xfId="2992"/>
    <cellStyle name="Normál 16 4 2 3 3 3" xfId="2993"/>
    <cellStyle name="Normál 16 4 2 3 4" xfId="2994"/>
    <cellStyle name="Normál 16 4 2 3 4 2" xfId="2995"/>
    <cellStyle name="Normál 16 4 2 3 4 3" xfId="2996"/>
    <cellStyle name="Normál 16 4 2 3 5" xfId="2997"/>
    <cellStyle name="Normál 16 4 2 3 6" xfId="2998"/>
    <cellStyle name="Normál 16 4 2 4" xfId="2999"/>
    <cellStyle name="Normál 16 4 2 4 2" xfId="3000"/>
    <cellStyle name="Normál 16 4 2 4 2 2" xfId="3001"/>
    <cellStyle name="Normál 16 4 2 4 2 3" xfId="3002"/>
    <cellStyle name="Normál 16 4 2 4 3" xfId="3003"/>
    <cellStyle name="Normál 16 4 2 4 3 2" xfId="3004"/>
    <cellStyle name="Normál 16 4 2 4 3 3" xfId="3005"/>
    <cellStyle name="Normál 16 4 2 4 4" xfId="3006"/>
    <cellStyle name="Normál 16 4 2 4 5" xfId="3007"/>
    <cellStyle name="Normál 16 4 2 5" xfId="3008"/>
    <cellStyle name="Normál 16 4 2 5 2" xfId="3009"/>
    <cellStyle name="Normál 16 4 2 5 2 2" xfId="3010"/>
    <cellStyle name="Normál 16 4 2 5 2 3" xfId="3011"/>
    <cellStyle name="Normál 16 4 2 5 3" xfId="3012"/>
    <cellStyle name="Normál 16 4 2 5 3 2" xfId="3013"/>
    <cellStyle name="Normál 16 4 2 5 3 3" xfId="3014"/>
    <cellStyle name="Normál 16 4 2 5 4" xfId="3015"/>
    <cellStyle name="Normál 16 4 2 5 5" xfId="3016"/>
    <cellStyle name="Normál 16 4 2 6" xfId="3017"/>
    <cellStyle name="Normál 16 4 2 6 2" xfId="3018"/>
    <cellStyle name="Normál 16 4 2 6 3" xfId="3019"/>
    <cellStyle name="Normál 16 4 2 7" xfId="3020"/>
    <cellStyle name="Normál 16 4 2 7 2" xfId="3021"/>
    <cellStyle name="Normál 16 4 2 7 3" xfId="3022"/>
    <cellStyle name="Normál 16 4 2 8" xfId="3023"/>
    <cellStyle name="Normál 16 4 2 9" xfId="3024"/>
    <cellStyle name="Normál 16 4 3" xfId="3025"/>
    <cellStyle name="Normál 16 4 3 2" xfId="3026"/>
    <cellStyle name="Normál 16 4 3 2 2" xfId="3027"/>
    <cellStyle name="Normál 16 4 3 2 2 2" xfId="3028"/>
    <cellStyle name="Normál 16 4 3 2 2 3" xfId="3029"/>
    <cellStyle name="Normál 16 4 3 2 3" xfId="3030"/>
    <cellStyle name="Normál 16 4 3 2 3 2" xfId="3031"/>
    <cellStyle name="Normál 16 4 3 2 3 3" xfId="3032"/>
    <cellStyle name="Normál 16 4 3 2 4" xfId="3033"/>
    <cellStyle name="Normál 16 4 3 2 5" xfId="3034"/>
    <cellStyle name="Normál 16 4 3 3" xfId="3035"/>
    <cellStyle name="Normál 16 4 3 3 2" xfId="3036"/>
    <cellStyle name="Normál 16 4 3 3 2 2" xfId="3037"/>
    <cellStyle name="Normál 16 4 3 3 2 3" xfId="3038"/>
    <cellStyle name="Normál 16 4 3 3 3" xfId="3039"/>
    <cellStyle name="Normál 16 4 3 3 3 2" xfId="3040"/>
    <cellStyle name="Normál 16 4 3 3 3 3" xfId="3041"/>
    <cellStyle name="Normál 16 4 3 3 4" xfId="3042"/>
    <cellStyle name="Normál 16 4 3 3 5" xfId="3043"/>
    <cellStyle name="Normál 16 4 3 4" xfId="3044"/>
    <cellStyle name="Normál 16 4 3 4 2" xfId="3045"/>
    <cellStyle name="Normál 16 4 3 4 3" xfId="3046"/>
    <cellStyle name="Normál 16 4 3 5" xfId="3047"/>
    <cellStyle name="Normál 16 4 3 5 2" xfId="3048"/>
    <cellStyle name="Normál 16 4 3 5 3" xfId="3049"/>
    <cellStyle name="Normál 16 4 3 6" xfId="3050"/>
    <cellStyle name="Normál 16 4 3 7" xfId="3051"/>
    <cellStyle name="Normál 16 4 4" xfId="3052"/>
    <cellStyle name="Normál 16 4 4 2" xfId="3053"/>
    <cellStyle name="Normál 16 4 4 2 2" xfId="3054"/>
    <cellStyle name="Normál 16 4 4 2 2 2" xfId="3055"/>
    <cellStyle name="Normál 16 4 4 2 2 3" xfId="3056"/>
    <cellStyle name="Normál 16 4 4 2 3" xfId="3057"/>
    <cellStyle name="Normál 16 4 4 2 3 2" xfId="3058"/>
    <cellStyle name="Normál 16 4 4 2 3 3" xfId="3059"/>
    <cellStyle name="Normál 16 4 4 2 4" xfId="3060"/>
    <cellStyle name="Normál 16 4 4 2 5" xfId="3061"/>
    <cellStyle name="Normál 16 4 4 3" xfId="3062"/>
    <cellStyle name="Normál 16 4 4 3 2" xfId="3063"/>
    <cellStyle name="Normál 16 4 4 3 3" xfId="3064"/>
    <cellStyle name="Normál 16 4 4 4" xfId="3065"/>
    <cellStyle name="Normál 16 4 4 4 2" xfId="3066"/>
    <cellStyle name="Normál 16 4 4 4 3" xfId="3067"/>
    <cellStyle name="Normál 16 4 4 5" xfId="3068"/>
    <cellStyle name="Normál 16 4 4 6" xfId="3069"/>
    <cellStyle name="Normál 16 4 5" xfId="3070"/>
    <cellStyle name="Normál 16 4 5 2" xfId="3071"/>
    <cellStyle name="Normál 16 4 5 2 2" xfId="3072"/>
    <cellStyle name="Normál 16 4 5 2 3" xfId="3073"/>
    <cellStyle name="Normál 16 4 5 3" xfId="3074"/>
    <cellStyle name="Normál 16 4 5 3 2" xfId="3075"/>
    <cellStyle name="Normál 16 4 5 3 3" xfId="3076"/>
    <cellStyle name="Normál 16 4 5 4" xfId="3077"/>
    <cellStyle name="Normál 16 4 5 5" xfId="3078"/>
    <cellStyle name="Normál 16 4 6" xfId="3079"/>
    <cellStyle name="Normál 16 4 6 2" xfId="3080"/>
    <cellStyle name="Normál 16 4 6 2 2" xfId="3081"/>
    <cellStyle name="Normál 16 4 6 2 3" xfId="3082"/>
    <cellStyle name="Normál 16 4 6 3" xfId="3083"/>
    <cellStyle name="Normál 16 4 6 3 2" xfId="3084"/>
    <cellStyle name="Normál 16 4 6 3 3" xfId="3085"/>
    <cellStyle name="Normál 16 4 6 4" xfId="3086"/>
    <cellStyle name="Normál 16 4 6 5" xfId="3087"/>
    <cellStyle name="Normál 16 4 7" xfId="3088"/>
    <cellStyle name="Normál 16 4 7 2" xfId="3089"/>
    <cellStyle name="Normál 16 4 7 3" xfId="3090"/>
    <cellStyle name="Normál 16 4 8" xfId="3091"/>
    <cellStyle name="Normál 16 4 8 2" xfId="3092"/>
    <cellStyle name="Normál 16 4 8 3" xfId="3093"/>
    <cellStyle name="Normál 16 4 9" xfId="3094"/>
    <cellStyle name="Normál 16 5" xfId="3095"/>
    <cellStyle name="Normál 16 5 2" xfId="3096"/>
    <cellStyle name="Normál 16 5 2 2" xfId="3097"/>
    <cellStyle name="Normál 16 5 2 2 2" xfId="3098"/>
    <cellStyle name="Normál 16 5 2 2 2 2" xfId="3099"/>
    <cellStyle name="Normál 16 5 2 2 2 3" xfId="3100"/>
    <cellStyle name="Normál 16 5 2 2 3" xfId="3101"/>
    <cellStyle name="Normál 16 5 2 2 3 2" xfId="3102"/>
    <cellStyle name="Normál 16 5 2 2 3 3" xfId="3103"/>
    <cellStyle name="Normál 16 5 2 2 4" xfId="3104"/>
    <cellStyle name="Normál 16 5 2 2 5" xfId="3105"/>
    <cellStyle name="Normál 16 5 2 3" xfId="3106"/>
    <cellStyle name="Normál 16 5 2 3 2" xfId="3107"/>
    <cellStyle name="Normál 16 5 2 3 2 2" xfId="3108"/>
    <cellStyle name="Normál 16 5 2 3 2 3" xfId="3109"/>
    <cellStyle name="Normál 16 5 2 3 3" xfId="3110"/>
    <cellStyle name="Normál 16 5 2 3 3 2" xfId="3111"/>
    <cellStyle name="Normál 16 5 2 3 3 3" xfId="3112"/>
    <cellStyle name="Normál 16 5 2 3 4" xfId="3113"/>
    <cellStyle name="Normál 16 5 2 3 5" xfId="3114"/>
    <cellStyle name="Normál 16 5 2 4" xfId="3115"/>
    <cellStyle name="Normál 16 5 2 4 2" xfId="3116"/>
    <cellStyle name="Normál 16 5 2 4 3" xfId="3117"/>
    <cellStyle name="Normál 16 5 2 5" xfId="3118"/>
    <cellStyle name="Normál 16 5 2 5 2" xfId="3119"/>
    <cellStyle name="Normál 16 5 2 5 3" xfId="3120"/>
    <cellStyle name="Normál 16 5 2 6" xfId="3121"/>
    <cellStyle name="Normál 16 5 2 7" xfId="3122"/>
    <cellStyle name="Normál 16 5 3" xfId="3123"/>
    <cellStyle name="Normál 16 5 3 2" xfId="3124"/>
    <cellStyle name="Normál 16 5 3 2 2" xfId="3125"/>
    <cellStyle name="Normál 16 5 3 2 2 2" xfId="3126"/>
    <cellStyle name="Normál 16 5 3 2 2 3" xfId="3127"/>
    <cellStyle name="Normál 16 5 3 2 3" xfId="3128"/>
    <cellStyle name="Normál 16 5 3 2 3 2" xfId="3129"/>
    <cellStyle name="Normál 16 5 3 2 3 3" xfId="3130"/>
    <cellStyle name="Normál 16 5 3 2 4" xfId="3131"/>
    <cellStyle name="Normál 16 5 3 2 5" xfId="3132"/>
    <cellStyle name="Normál 16 5 3 3" xfId="3133"/>
    <cellStyle name="Normál 16 5 3 3 2" xfId="3134"/>
    <cellStyle name="Normál 16 5 3 3 3" xfId="3135"/>
    <cellStyle name="Normál 16 5 3 4" xfId="3136"/>
    <cellStyle name="Normál 16 5 3 4 2" xfId="3137"/>
    <cellStyle name="Normál 16 5 3 4 3" xfId="3138"/>
    <cellStyle name="Normál 16 5 3 5" xfId="3139"/>
    <cellStyle name="Normál 16 5 3 6" xfId="3140"/>
    <cellStyle name="Normál 16 5 4" xfId="3141"/>
    <cellStyle name="Normál 16 5 4 2" xfId="3142"/>
    <cellStyle name="Normál 16 5 4 2 2" xfId="3143"/>
    <cellStyle name="Normál 16 5 4 2 3" xfId="3144"/>
    <cellStyle name="Normál 16 5 4 3" xfId="3145"/>
    <cellStyle name="Normál 16 5 4 3 2" xfId="3146"/>
    <cellStyle name="Normál 16 5 4 3 3" xfId="3147"/>
    <cellStyle name="Normál 16 5 4 4" xfId="3148"/>
    <cellStyle name="Normál 16 5 4 5" xfId="3149"/>
    <cellStyle name="Normál 16 5 5" xfId="3150"/>
    <cellStyle name="Normál 16 5 5 2" xfId="3151"/>
    <cellStyle name="Normál 16 5 5 2 2" xfId="3152"/>
    <cellStyle name="Normál 16 5 5 2 3" xfId="3153"/>
    <cellStyle name="Normál 16 5 5 3" xfId="3154"/>
    <cellStyle name="Normál 16 5 5 3 2" xfId="3155"/>
    <cellStyle name="Normál 16 5 5 3 3" xfId="3156"/>
    <cellStyle name="Normál 16 5 5 4" xfId="3157"/>
    <cellStyle name="Normál 16 5 5 5" xfId="3158"/>
    <cellStyle name="Normál 16 5 6" xfId="3159"/>
    <cellStyle name="Normál 16 5 6 2" xfId="3160"/>
    <cellStyle name="Normál 16 5 6 3" xfId="3161"/>
    <cellStyle name="Normál 16 5 7" xfId="3162"/>
    <cellStyle name="Normál 16 5 7 2" xfId="3163"/>
    <cellStyle name="Normál 16 5 7 3" xfId="3164"/>
    <cellStyle name="Normál 16 5 8" xfId="3165"/>
    <cellStyle name="Normál 16 5 9" xfId="3166"/>
    <cellStyle name="Normál 16 6" xfId="3167"/>
    <cellStyle name="Normál 16 6 2" xfId="3168"/>
    <cellStyle name="Normál 16 6 2 2" xfId="3169"/>
    <cellStyle name="Normál 16 6 2 2 2" xfId="3170"/>
    <cellStyle name="Normál 16 6 2 2 3" xfId="3171"/>
    <cellStyle name="Normál 16 6 2 3" xfId="3172"/>
    <cellStyle name="Normál 16 6 2 3 2" xfId="3173"/>
    <cellStyle name="Normál 16 6 2 3 3" xfId="3174"/>
    <cellStyle name="Normál 16 6 2 4" xfId="3175"/>
    <cellStyle name="Normál 16 6 2 5" xfId="3176"/>
    <cellStyle name="Normál 16 6 3" xfId="3177"/>
    <cellStyle name="Normál 16 6 3 2" xfId="3178"/>
    <cellStyle name="Normál 16 6 3 2 2" xfId="3179"/>
    <cellStyle name="Normál 16 6 3 2 3" xfId="3180"/>
    <cellStyle name="Normál 16 6 3 3" xfId="3181"/>
    <cellStyle name="Normál 16 6 3 3 2" xfId="3182"/>
    <cellStyle name="Normál 16 6 3 3 3" xfId="3183"/>
    <cellStyle name="Normál 16 6 3 4" xfId="3184"/>
    <cellStyle name="Normál 16 6 3 5" xfId="3185"/>
    <cellStyle name="Normál 16 6 4" xfId="3186"/>
    <cellStyle name="Normál 16 6 4 2" xfId="3187"/>
    <cellStyle name="Normál 16 6 4 3" xfId="3188"/>
    <cellStyle name="Normál 16 6 5" xfId="3189"/>
    <cellStyle name="Normál 16 6 5 2" xfId="3190"/>
    <cellStyle name="Normál 16 6 5 3" xfId="3191"/>
    <cellStyle name="Normál 16 6 6" xfId="3192"/>
    <cellStyle name="Normál 16 6 7" xfId="3193"/>
    <cellStyle name="Normál 16 7" xfId="3194"/>
    <cellStyle name="Normál 16 7 2" xfId="3195"/>
    <cellStyle name="Normál 16 7 2 2" xfId="3196"/>
    <cellStyle name="Normál 16 7 2 2 2" xfId="3197"/>
    <cellStyle name="Normál 16 7 2 2 3" xfId="3198"/>
    <cellStyle name="Normál 16 7 2 3" xfId="3199"/>
    <cellStyle name="Normál 16 7 2 3 2" xfId="3200"/>
    <cellStyle name="Normál 16 7 2 3 3" xfId="3201"/>
    <cellStyle name="Normál 16 7 2 4" xfId="3202"/>
    <cellStyle name="Normál 16 7 2 5" xfId="3203"/>
    <cellStyle name="Normál 16 7 3" xfId="3204"/>
    <cellStyle name="Normál 16 7 3 2" xfId="3205"/>
    <cellStyle name="Normál 16 7 3 3" xfId="3206"/>
    <cellStyle name="Normál 16 7 4" xfId="3207"/>
    <cellStyle name="Normál 16 7 4 2" xfId="3208"/>
    <cellStyle name="Normál 16 7 4 3" xfId="3209"/>
    <cellStyle name="Normál 16 7 5" xfId="3210"/>
    <cellStyle name="Normál 16 7 6" xfId="3211"/>
    <cellStyle name="Normál 16 8" xfId="3212"/>
    <cellStyle name="Normál 16 8 2" xfId="3213"/>
    <cellStyle name="Normál 16 8 2 2" xfId="3214"/>
    <cellStyle name="Normál 16 8 2 3" xfId="3215"/>
    <cellStyle name="Normál 16 8 3" xfId="3216"/>
    <cellStyle name="Normál 16 8 3 2" xfId="3217"/>
    <cellStyle name="Normál 16 8 3 3" xfId="3218"/>
    <cellStyle name="Normál 16 8 4" xfId="3219"/>
    <cellStyle name="Normál 16 8 5" xfId="3220"/>
    <cellStyle name="Normál 16 9" xfId="3221"/>
    <cellStyle name="Normál 16 9 2" xfId="3222"/>
    <cellStyle name="Normál 16 9 2 2" xfId="3223"/>
    <cellStyle name="Normál 16 9 2 3" xfId="3224"/>
    <cellStyle name="Normál 16 9 3" xfId="3225"/>
    <cellStyle name="Normál 16 9 3 2" xfId="3226"/>
    <cellStyle name="Normál 16 9 3 3" xfId="3227"/>
    <cellStyle name="Normál 16 9 4" xfId="3228"/>
    <cellStyle name="Normál 16 9 5" xfId="3229"/>
    <cellStyle name="Normál 16_költségv mtk 2016_04_23" xfId="3230"/>
    <cellStyle name="Normál 17" xfId="3231"/>
    <cellStyle name="Normál 17 10" xfId="3232"/>
    <cellStyle name="Normál 17 10 2" xfId="3233"/>
    <cellStyle name="Normál 17 10 3" xfId="3234"/>
    <cellStyle name="Normál 17 11" xfId="3235"/>
    <cellStyle name="Normál 17 11 2" xfId="3236"/>
    <cellStyle name="Normál 17 11 3" xfId="3237"/>
    <cellStyle name="Normál 17 12" xfId="3238"/>
    <cellStyle name="Normál 17 13" xfId="3239"/>
    <cellStyle name="Normál 17 2" xfId="3240"/>
    <cellStyle name="Normál 17 2 2" xfId="3241"/>
    <cellStyle name="Normál 17 3" xfId="3242"/>
    <cellStyle name="Normál 17 3 10" xfId="3243"/>
    <cellStyle name="Normál 17 3 2" xfId="3244"/>
    <cellStyle name="Normál 17 3 2 2" xfId="3245"/>
    <cellStyle name="Normál 17 3 2 2 2" xfId="3246"/>
    <cellStyle name="Normál 17 3 2 2 2 2" xfId="3247"/>
    <cellStyle name="Normál 17 3 2 2 2 2 2" xfId="3248"/>
    <cellStyle name="Normál 17 3 2 2 2 2 3" xfId="3249"/>
    <cellStyle name="Normál 17 3 2 2 2 3" xfId="3250"/>
    <cellStyle name="Normál 17 3 2 2 2 3 2" xfId="3251"/>
    <cellStyle name="Normál 17 3 2 2 2 3 3" xfId="3252"/>
    <cellStyle name="Normál 17 3 2 2 2 4" xfId="3253"/>
    <cellStyle name="Normál 17 3 2 2 2 5" xfId="3254"/>
    <cellStyle name="Normál 17 3 2 2 3" xfId="3255"/>
    <cellStyle name="Normál 17 3 2 2 3 2" xfId="3256"/>
    <cellStyle name="Normál 17 3 2 2 3 2 2" xfId="3257"/>
    <cellStyle name="Normál 17 3 2 2 3 2 3" xfId="3258"/>
    <cellStyle name="Normál 17 3 2 2 3 3" xfId="3259"/>
    <cellStyle name="Normál 17 3 2 2 3 3 2" xfId="3260"/>
    <cellStyle name="Normál 17 3 2 2 3 3 3" xfId="3261"/>
    <cellStyle name="Normál 17 3 2 2 3 4" xfId="3262"/>
    <cellStyle name="Normál 17 3 2 2 3 5" xfId="3263"/>
    <cellStyle name="Normál 17 3 2 2 4" xfId="3264"/>
    <cellStyle name="Normál 17 3 2 2 4 2" xfId="3265"/>
    <cellStyle name="Normál 17 3 2 2 4 3" xfId="3266"/>
    <cellStyle name="Normál 17 3 2 2 5" xfId="3267"/>
    <cellStyle name="Normál 17 3 2 2 5 2" xfId="3268"/>
    <cellStyle name="Normál 17 3 2 2 5 3" xfId="3269"/>
    <cellStyle name="Normál 17 3 2 2 6" xfId="3270"/>
    <cellStyle name="Normál 17 3 2 2 7" xfId="3271"/>
    <cellStyle name="Normál 17 3 2 3" xfId="3272"/>
    <cellStyle name="Normál 17 3 2 3 2" xfId="3273"/>
    <cellStyle name="Normál 17 3 2 3 2 2" xfId="3274"/>
    <cellStyle name="Normál 17 3 2 3 2 2 2" xfId="3275"/>
    <cellStyle name="Normál 17 3 2 3 2 2 3" xfId="3276"/>
    <cellStyle name="Normál 17 3 2 3 2 3" xfId="3277"/>
    <cellStyle name="Normál 17 3 2 3 2 3 2" xfId="3278"/>
    <cellStyle name="Normál 17 3 2 3 2 3 3" xfId="3279"/>
    <cellStyle name="Normál 17 3 2 3 2 4" xfId="3280"/>
    <cellStyle name="Normál 17 3 2 3 2 5" xfId="3281"/>
    <cellStyle name="Normál 17 3 2 3 3" xfId="3282"/>
    <cellStyle name="Normál 17 3 2 3 3 2" xfId="3283"/>
    <cellStyle name="Normál 17 3 2 3 3 3" xfId="3284"/>
    <cellStyle name="Normál 17 3 2 3 4" xfId="3285"/>
    <cellStyle name="Normál 17 3 2 3 4 2" xfId="3286"/>
    <cellStyle name="Normál 17 3 2 3 4 3" xfId="3287"/>
    <cellStyle name="Normál 17 3 2 3 5" xfId="3288"/>
    <cellStyle name="Normál 17 3 2 3 6" xfId="3289"/>
    <cellStyle name="Normál 17 3 2 4" xfId="3290"/>
    <cellStyle name="Normál 17 3 2 4 2" xfId="3291"/>
    <cellStyle name="Normál 17 3 2 4 2 2" xfId="3292"/>
    <cellStyle name="Normál 17 3 2 4 2 3" xfId="3293"/>
    <cellStyle name="Normál 17 3 2 4 3" xfId="3294"/>
    <cellStyle name="Normál 17 3 2 4 3 2" xfId="3295"/>
    <cellStyle name="Normál 17 3 2 4 3 3" xfId="3296"/>
    <cellStyle name="Normál 17 3 2 4 4" xfId="3297"/>
    <cellStyle name="Normál 17 3 2 4 5" xfId="3298"/>
    <cellStyle name="Normál 17 3 2 5" xfId="3299"/>
    <cellStyle name="Normál 17 3 2 5 2" xfId="3300"/>
    <cellStyle name="Normál 17 3 2 5 2 2" xfId="3301"/>
    <cellStyle name="Normál 17 3 2 5 2 3" xfId="3302"/>
    <cellStyle name="Normál 17 3 2 5 3" xfId="3303"/>
    <cellStyle name="Normál 17 3 2 5 3 2" xfId="3304"/>
    <cellStyle name="Normál 17 3 2 5 3 3" xfId="3305"/>
    <cellStyle name="Normál 17 3 2 5 4" xfId="3306"/>
    <cellStyle name="Normál 17 3 2 5 5" xfId="3307"/>
    <cellStyle name="Normál 17 3 2 6" xfId="3308"/>
    <cellStyle name="Normál 17 3 2 6 2" xfId="3309"/>
    <cellStyle name="Normál 17 3 2 6 3" xfId="3310"/>
    <cellStyle name="Normál 17 3 2 7" xfId="3311"/>
    <cellStyle name="Normál 17 3 2 7 2" xfId="3312"/>
    <cellStyle name="Normál 17 3 2 7 3" xfId="3313"/>
    <cellStyle name="Normál 17 3 2 8" xfId="3314"/>
    <cellStyle name="Normál 17 3 2 9" xfId="3315"/>
    <cellStyle name="Normál 17 3 3" xfId="3316"/>
    <cellStyle name="Normál 17 3 3 2" xfId="3317"/>
    <cellStyle name="Normál 17 3 3 2 2" xfId="3318"/>
    <cellStyle name="Normál 17 3 3 2 2 2" xfId="3319"/>
    <cellStyle name="Normál 17 3 3 2 2 3" xfId="3320"/>
    <cellStyle name="Normál 17 3 3 2 3" xfId="3321"/>
    <cellStyle name="Normál 17 3 3 2 3 2" xfId="3322"/>
    <cellStyle name="Normál 17 3 3 2 3 3" xfId="3323"/>
    <cellStyle name="Normál 17 3 3 2 4" xfId="3324"/>
    <cellStyle name="Normál 17 3 3 2 5" xfId="3325"/>
    <cellStyle name="Normál 17 3 3 3" xfId="3326"/>
    <cellStyle name="Normál 17 3 3 3 2" xfId="3327"/>
    <cellStyle name="Normál 17 3 3 3 2 2" xfId="3328"/>
    <cellStyle name="Normál 17 3 3 3 2 3" xfId="3329"/>
    <cellStyle name="Normál 17 3 3 3 3" xfId="3330"/>
    <cellStyle name="Normál 17 3 3 3 3 2" xfId="3331"/>
    <cellStyle name="Normál 17 3 3 3 3 3" xfId="3332"/>
    <cellStyle name="Normál 17 3 3 3 4" xfId="3333"/>
    <cellStyle name="Normál 17 3 3 3 5" xfId="3334"/>
    <cellStyle name="Normál 17 3 3 4" xfId="3335"/>
    <cellStyle name="Normál 17 3 3 4 2" xfId="3336"/>
    <cellStyle name="Normál 17 3 3 4 3" xfId="3337"/>
    <cellStyle name="Normál 17 3 3 5" xfId="3338"/>
    <cellStyle name="Normál 17 3 3 5 2" xfId="3339"/>
    <cellStyle name="Normál 17 3 3 5 3" xfId="3340"/>
    <cellStyle name="Normál 17 3 3 6" xfId="3341"/>
    <cellStyle name="Normál 17 3 3 7" xfId="3342"/>
    <cellStyle name="Normál 17 3 4" xfId="3343"/>
    <cellStyle name="Normál 17 3 4 2" xfId="3344"/>
    <cellStyle name="Normál 17 3 4 2 2" xfId="3345"/>
    <cellStyle name="Normál 17 3 4 2 2 2" xfId="3346"/>
    <cellStyle name="Normál 17 3 4 2 2 3" xfId="3347"/>
    <cellStyle name="Normál 17 3 4 2 3" xfId="3348"/>
    <cellStyle name="Normál 17 3 4 2 3 2" xfId="3349"/>
    <cellStyle name="Normál 17 3 4 2 3 3" xfId="3350"/>
    <cellStyle name="Normál 17 3 4 2 4" xfId="3351"/>
    <cellStyle name="Normál 17 3 4 2 5" xfId="3352"/>
    <cellStyle name="Normál 17 3 4 3" xfId="3353"/>
    <cellStyle name="Normál 17 3 4 3 2" xfId="3354"/>
    <cellStyle name="Normál 17 3 4 3 3" xfId="3355"/>
    <cellStyle name="Normál 17 3 4 4" xfId="3356"/>
    <cellStyle name="Normál 17 3 4 4 2" xfId="3357"/>
    <cellStyle name="Normál 17 3 4 4 3" xfId="3358"/>
    <cellStyle name="Normál 17 3 4 5" xfId="3359"/>
    <cellStyle name="Normál 17 3 4 6" xfId="3360"/>
    <cellStyle name="Normál 17 3 5" xfId="3361"/>
    <cellStyle name="Normál 17 3 5 2" xfId="3362"/>
    <cellStyle name="Normál 17 3 5 2 2" xfId="3363"/>
    <cellStyle name="Normál 17 3 5 2 3" xfId="3364"/>
    <cellStyle name="Normál 17 3 5 3" xfId="3365"/>
    <cellStyle name="Normál 17 3 5 3 2" xfId="3366"/>
    <cellStyle name="Normál 17 3 5 3 3" xfId="3367"/>
    <cellStyle name="Normál 17 3 5 4" xfId="3368"/>
    <cellStyle name="Normál 17 3 5 5" xfId="3369"/>
    <cellStyle name="Normál 17 3 6" xfId="3370"/>
    <cellStyle name="Normál 17 3 6 2" xfId="3371"/>
    <cellStyle name="Normál 17 3 6 2 2" xfId="3372"/>
    <cellStyle name="Normál 17 3 6 2 3" xfId="3373"/>
    <cellStyle name="Normál 17 3 6 3" xfId="3374"/>
    <cellStyle name="Normál 17 3 6 3 2" xfId="3375"/>
    <cellStyle name="Normál 17 3 6 3 3" xfId="3376"/>
    <cellStyle name="Normál 17 3 6 4" xfId="3377"/>
    <cellStyle name="Normál 17 3 6 5" xfId="3378"/>
    <cellStyle name="Normál 17 3 7" xfId="3379"/>
    <cellStyle name="Normál 17 3 7 2" xfId="3380"/>
    <cellStyle name="Normál 17 3 7 3" xfId="3381"/>
    <cellStyle name="Normál 17 3 8" xfId="3382"/>
    <cellStyle name="Normál 17 3 8 2" xfId="3383"/>
    <cellStyle name="Normál 17 3 8 3" xfId="3384"/>
    <cellStyle name="Normál 17 3 9" xfId="3385"/>
    <cellStyle name="Normál 17 4" xfId="3386"/>
    <cellStyle name="Normál 17 4 10" xfId="3387"/>
    <cellStyle name="Normál 17 4 2" xfId="3388"/>
    <cellStyle name="Normál 17 4 2 2" xfId="3389"/>
    <cellStyle name="Normál 17 4 2 2 2" xfId="3390"/>
    <cellStyle name="Normál 17 4 2 2 2 2" xfId="3391"/>
    <cellStyle name="Normál 17 4 2 2 2 2 2" xfId="3392"/>
    <cellStyle name="Normál 17 4 2 2 2 2 3" xfId="3393"/>
    <cellStyle name="Normál 17 4 2 2 2 3" xfId="3394"/>
    <cellStyle name="Normál 17 4 2 2 2 3 2" xfId="3395"/>
    <cellStyle name="Normál 17 4 2 2 2 3 3" xfId="3396"/>
    <cellStyle name="Normál 17 4 2 2 2 4" xfId="3397"/>
    <cellStyle name="Normál 17 4 2 2 2 5" xfId="3398"/>
    <cellStyle name="Normál 17 4 2 2 3" xfId="3399"/>
    <cellStyle name="Normál 17 4 2 2 3 2" xfId="3400"/>
    <cellStyle name="Normál 17 4 2 2 3 2 2" xfId="3401"/>
    <cellStyle name="Normál 17 4 2 2 3 2 3" xfId="3402"/>
    <cellStyle name="Normál 17 4 2 2 3 3" xfId="3403"/>
    <cellStyle name="Normál 17 4 2 2 3 3 2" xfId="3404"/>
    <cellStyle name="Normál 17 4 2 2 3 3 3" xfId="3405"/>
    <cellStyle name="Normál 17 4 2 2 3 4" xfId="3406"/>
    <cellStyle name="Normál 17 4 2 2 3 5" xfId="3407"/>
    <cellStyle name="Normál 17 4 2 2 4" xfId="3408"/>
    <cellStyle name="Normál 17 4 2 2 4 2" xfId="3409"/>
    <cellStyle name="Normál 17 4 2 2 4 3" xfId="3410"/>
    <cellStyle name="Normál 17 4 2 2 5" xfId="3411"/>
    <cellStyle name="Normál 17 4 2 2 5 2" xfId="3412"/>
    <cellStyle name="Normál 17 4 2 2 5 3" xfId="3413"/>
    <cellStyle name="Normál 17 4 2 2 6" xfId="3414"/>
    <cellStyle name="Normál 17 4 2 2 7" xfId="3415"/>
    <cellStyle name="Normál 17 4 2 3" xfId="3416"/>
    <cellStyle name="Normál 17 4 2 3 2" xfId="3417"/>
    <cellStyle name="Normál 17 4 2 3 2 2" xfId="3418"/>
    <cellStyle name="Normál 17 4 2 3 2 2 2" xfId="3419"/>
    <cellStyle name="Normál 17 4 2 3 2 2 3" xfId="3420"/>
    <cellStyle name="Normál 17 4 2 3 2 3" xfId="3421"/>
    <cellStyle name="Normál 17 4 2 3 2 3 2" xfId="3422"/>
    <cellStyle name="Normál 17 4 2 3 2 3 3" xfId="3423"/>
    <cellStyle name="Normál 17 4 2 3 2 4" xfId="3424"/>
    <cellStyle name="Normál 17 4 2 3 2 5" xfId="3425"/>
    <cellStyle name="Normál 17 4 2 3 3" xfId="3426"/>
    <cellStyle name="Normál 17 4 2 3 3 2" xfId="3427"/>
    <cellStyle name="Normál 17 4 2 3 3 3" xfId="3428"/>
    <cellStyle name="Normál 17 4 2 3 4" xfId="3429"/>
    <cellStyle name="Normál 17 4 2 3 4 2" xfId="3430"/>
    <cellStyle name="Normál 17 4 2 3 4 3" xfId="3431"/>
    <cellStyle name="Normál 17 4 2 3 5" xfId="3432"/>
    <cellStyle name="Normál 17 4 2 3 6" xfId="3433"/>
    <cellStyle name="Normál 17 4 2 4" xfId="3434"/>
    <cellStyle name="Normál 17 4 2 4 2" xfId="3435"/>
    <cellStyle name="Normál 17 4 2 4 2 2" xfId="3436"/>
    <cellStyle name="Normál 17 4 2 4 2 3" xfId="3437"/>
    <cellStyle name="Normál 17 4 2 4 3" xfId="3438"/>
    <cellStyle name="Normál 17 4 2 4 3 2" xfId="3439"/>
    <cellStyle name="Normál 17 4 2 4 3 3" xfId="3440"/>
    <cellStyle name="Normál 17 4 2 4 4" xfId="3441"/>
    <cellStyle name="Normál 17 4 2 4 5" xfId="3442"/>
    <cellStyle name="Normál 17 4 2 5" xfId="3443"/>
    <cellStyle name="Normál 17 4 2 5 2" xfId="3444"/>
    <cellStyle name="Normál 17 4 2 5 2 2" xfId="3445"/>
    <cellStyle name="Normál 17 4 2 5 2 3" xfId="3446"/>
    <cellStyle name="Normál 17 4 2 5 3" xfId="3447"/>
    <cellStyle name="Normál 17 4 2 5 3 2" xfId="3448"/>
    <cellStyle name="Normál 17 4 2 5 3 3" xfId="3449"/>
    <cellStyle name="Normál 17 4 2 5 4" xfId="3450"/>
    <cellStyle name="Normál 17 4 2 5 5" xfId="3451"/>
    <cellStyle name="Normál 17 4 2 6" xfId="3452"/>
    <cellStyle name="Normál 17 4 2 6 2" xfId="3453"/>
    <cellStyle name="Normál 17 4 2 6 3" xfId="3454"/>
    <cellStyle name="Normál 17 4 2 7" xfId="3455"/>
    <cellStyle name="Normál 17 4 2 7 2" xfId="3456"/>
    <cellStyle name="Normál 17 4 2 7 3" xfId="3457"/>
    <cellStyle name="Normál 17 4 2 8" xfId="3458"/>
    <cellStyle name="Normál 17 4 2 9" xfId="3459"/>
    <cellStyle name="Normál 17 4 3" xfId="3460"/>
    <cellStyle name="Normál 17 4 3 2" xfId="3461"/>
    <cellStyle name="Normál 17 4 3 2 2" xfId="3462"/>
    <cellStyle name="Normál 17 4 3 2 2 2" xfId="3463"/>
    <cellStyle name="Normál 17 4 3 2 2 3" xfId="3464"/>
    <cellStyle name="Normál 17 4 3 2 3" xfId="3465"/>
    <cellStyle name="Normál 17 4 3 2 3 2" xfId="3466"/>
    <cellStyle name="Normál 17 4 3 2 3 3" xfId="3467"/>
    <cellStyle name="Normál 17 4 3 2 4" xfId="3468"/>
    <cellStyle name="Normál 17 4 3 2 5" xfId="3469"/>
    <cellStyle name="Normál 17 4 3 3" xfId="3470"/>
    <cellStyle name="Normál 17 4 3 3 2" xfId="3471"/>
    <cellStyle name="Normál 17 4 3 3 2 2" xfId="3472"/>
    <cellStyle name="Normál 17 4 3 3 2 3" xfId="3473"/>
    <cellStyle name="Normál 17 4 3 3 3" xfId="3474"/>
    <cellStyle name="Normál 17 4 3 3 3 2" xfId="3475"/>
    <cellStyle name="Normál 17 4 3 3 3 3" xfId="3476"/>
    <cellStyle name="Normál 17 4 3 3 4" xfId="3477"/>
    <cellStyle name="Normál 17 4 3 3 5" xfId="3478"/>
    <cellStyle name="Normál 17 4 3 4" xfId="3479"/>
    <cellStyle name="Normál 17 4 3 4 2" xfId="3480"/>
    <cellStyle name="Normál 17 4 3 4 3" xfId="3481"/>
    <cellStyle name="Normál 17 4 3 5" xfId="3482"/>
    <cellStyle name="Normál 17 4 3 5 2" xfId="3483"/>
    <cellStyle name="Normál 17 4 3 5 3" xfId="3484"/>
    <cellStyle name="Normál 17 4 3 6" xfId="3485"/>
    <cellStyle name="Normál 17 4 3 7" xfId="3486"/>
    <cellStyle name="Normál 17 4 4" xfId="3487"/>
    <cellStyle name="Normál 17 4 4 2" xfId="3488"/>
    <cellStyle name="Normál 17 4 4 2 2" xfId="3489"/>
    <cellStyle name="Normál 17 4 4 2 2 2" xfId="3490"/>
    <cellStyle name="Normál 17 4 4 2 2 3" xfId="3491"/>
    <cellStyle name="Normál 17 4 4 2 3" xfId="3492"/>
    <cellStyle name="Normál 17 4 4 2 3 2" xfId="3493"/>
    <cellStyle name="Normál 17 4 4 2 3 3" xfId="3494"/>
    <cellStyle name="Normál 17 4 4 2 4" xfId="3495"/>
    <cellStyle name="Normál 17 4 4 2 5" xfId="3496"/>
    <cellStyle name="Normál 17 4 4 3" xfId="3497"/>
    <cellStyle name="Normál 17 4 4 3 2" xfId="3498"/>
    <cellStyle name="Normál 17 4 4 3 3" xfId="3499"/>
    <cellStyle name="Normál 17 4 4 4" xfId="3500"/>
    <cellStyle name="Normál 17 4 4 4 2" xfId="3501"/>
    <cellStyle name="Normál 17 4 4 4 3" xfId="3502"/>
    <cellStyle name="Normál 17 4 4 5" xfId="3503"/>
    <cellStyle name="Normál 17 4 4 6" xfId="3504"/>
    <cellStyle name="Normál 17 4 5" xfId="3505"/>
    <cellStyle name="Normál 17 4 5 2" xfId="3506"/>
    <cellStyle name="Normál 17 4 5 2 2" xfId="3507"/>
    <cellStyle name="Normál 17 4 5 2 3" xfId="3508"/>
    <cellStyle name="Normál 17 4 5 3" xfId="3509"/>
    <cellStyle name="Normál 17 4 5 3 2" xfId="3510"/>
    <cellStyle name="Normál 17 4 5 3 3" xfId="3511"/>
    <cellStyle name="Normál 17 4 5 4" xfId="3512"/>
    <cellStyle name="Normál 17 4 5 5" xfId="3513"/>
    <cellStyle name="Normál 17 4 6" xfId="3514"/>
    <cellStyle name="Normál 17 4 6 2" xfId="3515"/>
    <cellStyle name="Normál 17 4 6 2 2" xfId="3516"/>
    <cellStyle name="Normál 17 4 6 2 3" xfId="3517"/>
    <cellStyle name="Normál 17 4 6 3" xfId="3518"/>
    <cellStyle name="Normál 17 4 6 3 2" xfId="3519"/>
    <cellStyle name="Normál 17 4 6 3 3" xfId="3520"/>
    <cellStyle name="Normál 17 4 6 4" xfId="3521"/>
    <cellStyle name="Normál 17 4 6 5" xfId="3522"/>
    <cellStyle name="Normál 17 4 7" xfId="3523"/>
    <cellStyle name="Normál 17 4 7 2" xfId="3524"/>
    <cellStyle name="Normál 17 4 7 3" xfId="3525"/>
    <cellStyle name="Normál 17 4 8" xfId="3526"/>
    <cellStyle name="Normál 17 4 8 2" xfId="3527"/>
    <cellStyle name="Normál 17 4 8 3" xfId="3528"/>
    <cellStyle name="Normál 17 4 9" xfId="3529"/>
    <cellStyle name="Normál 17 5" xfId="3530"/>
    <cellStyle name="Normál 17 5 2" xfId="3531"/>
    <cellStyle name="Normál 17 5 2 2" xfId="3532"/>
    <cellStyle name="Normál 17 5 2 2 2" xfId="3533"/>
    <cellStyle name="Normál 17 5 2 2 2 2" xfId="3534"/>
    <cellStyle name="Normál 17 5 2 2 2 3" xfId="3535"/>
    <cellStyle name="Normál 17 5 2 2 3" xfId="3536"/>
    <cellStyle name="Normál 17 5 2 2 3 2" xfId="3537"/>
    <cellStyle name="Normál 17 5 2 2 3 3" xfId="3538"/>
    <cellStyle name="Normál 17 5 2 2 4" xfId="3539"/>
    <cellStyle name="Normál 17 5 2 2 5" xfId="3540"/>
    <cellStyle name="Normál 17 5 2 3" xfId="3541"/>
    <cellStyle name="Normál 17 5 2 3 2" xfId="3542"/>
    <cellStyle name="Normál 17 5 2 3 2 2" xfId="3543"/>
    <cellStyle name="Normál 17 5 2 3 2 3" xfId="3544"/>
    <cellStyle name="Normál 17 5 2 3 3" xfId="3545"/>
    <cellStyle name="Normál 17 5 2 3 3 2" xfId="3546"/>
    <cellStyle name="Normál 17 5 2 3 3 3" xfId="3547"/>
    <cellStyle name="Normál 17 5 2 3 4" xfId="3548"/>
    <cellStyle name="Normál 17 5 2 3 5" xfId="3549"/>
    <cellStyle name="Normál 17 5 2 4" xfId="3550"/>
    <cellStyle name="Normál 17 5 2 4 2" xfId="3551"/>
    <cellStyle name="Normál 17 5 2 4 3" xfId="3552"/>
    <cellStyle name="Normál 17 5 2 5" xfId="3553"/>
    <cellStyle name="Normál 17 5 2 5 2" xfId="3554"/>
    <cellStyle name="Normál 17 5 2 5 3" xfId="3555"/>
    <cellStyle name="Normál 17 5 2 6" xfId="3556"/>
    <cellStyle name="Normál 17 5 2 7" xfId="3557"/>
    <cellStyle name="Normál 17 5 3" xfId="3558"/>
    <cellStyle name="Normál 17 5 3 2" xfId="3559"/>
    <cellStyle name="Normál 17 5 3 2 2" xfId="3560"/>
    <cellStyle name="Normál 17 5 3 2 2 2" xfId="3561"/>
    <cellStyle name="Normál 17 5 3 2 2 3" xfId="3562"/>
    <cellStyle name="Normál 17 5 3 2 3" xfId="3563"/>
    <cellStyle name="Normál 17 5 3 2 3 2" xfId="3564"/>
    <cellStyle name="Normál 17 5 3 2 3 3" xfId="3565"/>
    <cellStyle name="Normál 17 5 3 2 4" xfId="3566"/>
    <cellStyle name="Normál 17 5 3 2 5" xfId="3567"/>
    <cellStyle name="Normál 17 5 3 3" xfId="3568"/>
    <cellStyle name="Normál 17 5 3 3 2" xfId="3569"/>
    <cellStyle name="Normál 17 5 3 3 3" xfId="3570"/>
    <cellStyle name="Normál 17 5 3 4" xfId="3571"/>
    <cellStyle name="Normál 17 5 3 4 2" xfId="3572"/>
    <cellStyle name="Normál 17 5 3 4 3" xfId="3573"/>
    <cellStyle name="Normál 17 5 3 5" xfId="3574"/>
    <cellStyle name="Normál 17 5 3 6" xfId="3575"/>
    <cellStyle name="Normál 17 5 4" xfId="3576"/>
    <cellStyle name="Normál 17 5 4 2" xfId="3577"/>
    <cellStyle name="Normál 17 5 4 2 2" xfId="3578"/>
    <cellStyle name="Normál 17 5 4 2 3" xfId="3579"/>
    <cellStyle name="Normál 17 5 4 3" xfId="3580"/>
    <cellStyle name="Normál 17 5 4 3 2" xfId="3581"/>
    <cellStyle name="Normál 17 5 4 3 3" xfId="3582"/>
    <cellStyle name="Normál 17 5 4 4" xfId="3583"/>
    <cellStyle name="Normál 17 5 4 5" xfId="3584"/>
    <cellStyle name="Normál 17 5 5" xfId="3585"/>
    <cellStyle name="Normál 17 5 5 2" xfId="3586"/>
    <cellStyle name="Normál 17 5 5 2 2" xfId="3587"/>
    <cellStyle name="Normál 17 5 5 2 3" xfId="3588"/>
    <cellStyle name="Normál 17 5 5 3" xfId="3589"/>
    <cellStyle name="Normál 17 5 5 3 2" xfId="3590"/>
    <cellStyle name="Normál 17 5 5 3 3" xfId="3591"/>
    <cellStyle name="Normál 17 5 5 4" xfId="3592"/>
    <cellStyle name="Normál 17 5 5 5" xfId="3593"/>
    <cellStyle name="Normál 17 5 6" xfId="3594"/>
    <cellStyle name="Normál 17 5 6 2" xfId="3595"/>
    <cellStyle name="Normál 17 5 6 3" xfId="3596"/>
    <cellStyle name="Normál 17 5 7" xfId="3597"/>
    <cellStyle name="Normál 17 5 7 2" xfId="3598"/>
    <cellStyle name="Normál 17 5 7 3" xfId="3599"/>
    <cellStyle name="Normál 17 5 8" xfId="3600"/>
    <cellStyle name="Normál 17 5 9" xfId="3601"/>
    <cellStyle name="Normál 17 6" xfId="3602"/>
    <cellStyle name="Normál 17 6 2" xfId="3603"/>
    <cellStyle name="Normál 17 6 2 2" xfId="3604"/>
    <cellStyle name="Normál 17 6 2 2 2" xfId="3605"/>
    <cellStyle name="Normál 17 6 2 2 3" xfId="3606"/>
    <cellStyle name="Normál 17 6 2 3" xfId="3607"/>
    <cellStyle name="Normál 17 6 2 3 2" xfId="3608"/>
    <cellStyle name="Normál 17 6 2 3 3" xfId="3609"/>
    <cellStyle name="Normál 17 6 2 4" xfId="3610"/>
    <cellStyle name="Normál 17 6 2 5" xfId="3611"/>
    <cellStyle name="Normál 17 6 3" xfId="3612"/>
    <cellStyle name="Normál 17 6 3 2" xfId="3613"/>
    <cellStyle name="Normál 17 6 3 2 2" xfId="3614"/>
    <cellStyle name="Normál 17 6 3 2 3" xfId="3615"/>
    <cellStyle name="Normál 17 6 3 3" xfId="3616"/>
    <cellStyle name="Normál 17 6 3 3 2" xfId="3617"/>
    <cellStyle name="Normál 17 6 3 3 3" xfId="3618"/>
    <cellStyle name="Normál 17 6 3 4" xfId="3619"/>
    <cellStyle name="Normál 17 6 3 5" xfId="3620"/>
    <cellStyle name="Normál 17 6 4" xfId="3621"/>
    <cellStyle name="Normál 17 6 4 2" xfId="3622"/>
    <cellStyle name="Normál 17 6 4 3" xfId="3623"/>
    <cellStyle name="Normál 17 6 5" xfId="3624"/>
    <cellStyle name="Normál 17 6 5 2" xfId="3625"/>
    <cellStyle name="Normál 17 6 5 3" xfId="3626"/>
    <cellStyle name="Normál 17 6 6" xfId="3627"/>
    <cellStyle name="Normál 17 6 7" xfId="3628"/>
    <cellStyle name="Normál 17 7" xfId="3629"/>
    <cellStyle name="Normál 17 7 2" xfId="3630"/>
    <cellStyle name="Normál 17 7 2 2" xfId="3631"/>
    <cellStyle name="Normál 17 7 2 2 2" xfId="3632"/>
    <cellStyle name="Normál 17 7 2 2 3" xfId="3633"/>
    <cellStyle name="Normál 17 7 2 3" xfId="3634"/>
    <cellStyle name="Normál 17 7 2 3 2" xfId="3635"/>
    <cellStyle name="Normál 17 7 2 3 3" xfId="3636"/>
    <cellStyle name="Normál 17 7 2 4" xfId="3637"/>
    <cellStyle name="Normál 17 7 2 5" xfId="3638"/>
    <cellStyle name="Normál 17 7 3" xfId="3639"/>
    <cellStyle name="Normál 17 7 3 2" xfId="3640"/>
    <cellStyle name="Normál 17 7 3 3" xfId="3641"/>
    <cellStyle name="Normál 17 7 4" xfId="3642"/>
    <cellStyle name="Normál 17 7 4 2" xfId="3643"/>
    <cellStyle name="Normál 17 7 4 3" xfId="3644"/>
    <cellStyle name="Normál 17 7 5" xfId="3645"/>
    <cellStyle name="Normál 17 7 6" xfId="3646"/>
    <cellStyle name="Normál 17 8" xfId="3647"/>
    <cellStyle name="Normál 17 8 2" xfId="3648"/>
    <cellStyle name="Normál 17 8 2 2" xfId="3649"/>
    <cellStyle name="Normál 17 8 2 3" xfId="3650"/>
    <cellStyle name="Normál 17 8 3" xfId="3651"/>
    <cellStyle name="Normál 17 8 3 2" xfId="3652"/>
    <cellStyle name="Normál 17 8 3 3" xfId="3653"/>
    <cellStyle name="Normál 17 8 4" xfId="3654"/>
    <cellStyle name="Normál 17 8 5" xfId="3655"/>
    <cellStyle name="Normál 17 9" xfId="3656"/>
    <cellStyle name="Normál 17 9 2" xfId="3657"/>
    <cellStyle name="Normál 17 9 2 2" xfId="3658"/>
    <cellStyle name="Normál 17 9 2 3" xfId="3659"/>
    <cellStyle name="Normál 17 9 3" xfId="3660"/>
    <cellStyle name="Normál 17 9 3 2" xfId="3661"/>
    <cellStyle name="Normál 17 9 3 3" xfId="3662"/>
    <cellStyle name="Normál 17 9 4" xfId="3663"/>
    <cellStyle name="Normál 17 9 5" xfId="3664"/>
    <cellStyle name="Normál 17_költségv mtk 2016_04_23" xfId="3665"/>
    <cellStyle name="Normál 18" xfId="3666"/>
    <cellStyle name="Normál 18 10" xfId="3667"/>
    <cellStyle name="Normál 18 10 2" xfId="3668"/>
    <cellStyle name="Normál 18 10 3" xfId="3669"/>
    <cellStyle name="Normál 18 11" xfId="3670"/>
    <cellStyle name="Normál 18 11 2" xfId="3671"/>
    <cellStyle name="Normál 18 11 3" xfId="3672"/>
    <cellStyle name="Normál 18 12" xfId="3673"/>
    <cellStyle name="Normál 18 13" xfId="3674"/>
    <cellStyle name="Normál 18 2" xfId="3675"/>
    <cellStyle name="Normál 18 2 2" xfId="3676"/>
    <cellStyle name="Normál 18 3" xfId="3677"/>
    <cellStyle name="Normál 18 3 10" xfId="3678"/>
    <cellStyle name="Normál 18 3 2" xfId="3679"/>
    <cellStyle name="Normál 18 3 2 2" xfId="3680"/>
    <cellStyle name="Normál 18 3 2 2 2" xfId="3681"/>
    <cellStyle name="Normál 18 3 2 2 2 2" xfId="3682"/>
    <cellStyle name="Normál 18 3 2 2 2 2 2" xfId="3683"/>
    <cellStyle name="Normál 18 3 2 2 2 2 3" xfId="3684"/>
    <cellStyle name="Normál 18 3 2 2 2 3" xfId="3685"/>
    <cellStyle name="Normál 18 3 2 2 2 3 2" xfId="3686"/>
    <cellStyle name="Normál 18 3 2 2 2 3 3" xfId="3687"/>
    <cellStyle name="Normál 18 3 2 2 2 4" xfId="3688"/>
    <cellStyle name="Normál 18 3 2 2 2 5" xfId="3689"/>
    <cellStyle name="Normál 18 3 2 2 3" xfId="3690"/>
    <cellStyle name="Normál 18 3 2 2 3 2" xfId="3691"/>
    <cellStyle name="Normál 18 3 2 2 3 2 2" xfId="3692"/>
    <cellStyle name="Normál 18 3 2 2 3 2 3" xfId="3693"/>
    <cellStyle name="Normál 18 3 2 2 3 3" xfId="3694"/>
    <cellStyle name="Normál 18 3 2 2 3 3 2" xfId="3695"/>
    <cellStyle name="Normál 18 3 2 2 3 3 3" xfId="3696"/>
    <cellStyle name="Normál 18 3 2 2 3 4" xfId="3697"/>
    <cellStyle name="Normál 18 3 2 2 3 5" xfId="3698"/>
    <cellStyle name="Normál 18 3 2 2 4" xfId="3699"/>
    <cellStyle name="Normál 18 3 2 2 4 2" xfId="3700"/>
    <cellStyle name="Normál 18 3 2 2 4 3" xfId="3701"/>
    <cellStyle name="Normál 18 3 2 2 5" xfId="3702"/>
    <cellStyle name="Normál 18 3 2 2 5 2" xfId="3703"/>
    <cellStyle name="Normál 18 3 2 2 5 3" xfId="3704"/>
    <cellStyle name="Normál 18 3 2 2 6" xfId="3705"/>
    <cellStyle name="Normál 18 3 2 2 7" xfId="3706"/>
    <cellStyle name="Normál 18 3 2 3" xfId="3707"/>
    <cellStyle name="Normál 18 3 2 3 2" xfId="3708"/>
    <cellStyle name="Normál 18 3 2 3 2 2" xfId="3709"/>
    <cellStyle name="Normál 18 3 2 3 2 2 2" xfId="3710"/>
    <cellStyle name="Normál 18 3 2 3 2 2 3" xfId="3711"/>
    <cellStyle name="Normál 18 3 2 3 2 3" xfId="3712"/>
    <cellStyle name="Normál 18 3 2 3 2 3 2" xfId="3713"/>
    <cellStyle name="Normál 18 3 2 3 2 3 3" xfId="3714"/>
    <cellStyle name="Normál 18 3 2 3 2 4" xfId="3715"/>
    <cellStyle name="Normál 18 3 2 3 2 5" xfId="3716"/>
    <cellStyle name="Normál 18 3 2 3 3" xfId="3717"/>
    <cellStyle name="Normál 18 3 2 3 3 2" xfId="3718"/>
    <cellStyle name="Normál 18 3 2 3 3 3" xfId="3719"/>
    <cellStyle name="Normál 18 3 2 3 4" xfId="3720"/>
    <cellStyle name="Normál 18 3 2 3 4 2" xfId="3721"/>
    <cellStyle name="Normál 18 3 2 3 4 3" xfId="3722"/>
    <cellStyle name="Normál 18 3 2 3 5" xfId="3723"/>
    <cellStyle name="Normál 18 3 2 3 6" xfId="3724"/>
    <cellStyle name="Normál 18 3 2 4" xfId="3725"/>
    <cellStyle name="Normál 18 3 2 4 2" xfId="3726"/>
    <cellStyle name="Normál 18 3 2 4 2 2" xfId="3727"/>
    <cellStyle name="Normál 18 3 2 4 2 3" xfId="3728"/>
    <cellStyle name="Normál 18 3 2 4 3" xfId="3729"/>
    <cellStyle name="Normál 18 3 2 4 3 2" xfId="3730"/>
    <cellStyle name="Normál 18 3 2 4 3 3" xfId="3731"/>
    <cellStyle name="Normál 18 3 2 4 4" xfId="3732"/>
    <cellStyle name="Normál 18 3 2 4 5" xfId="3733"/>
    <cellStyle name="Normál 18 3 2 5" xfId="3734"/>
    <cellStyle name="Normál 18 3 2 5 2" xfId="3735"/>
    <cellStyle name="Normál 18 3 2 5 2 2" xfId="3736"/>
    <cellStyle name="Normál 18 3 2 5 2 3" xfId="3737"/>
    <cellStyle name="Normál 18 3 2 5 3" xfId="3738"/>
    <cellStyle name="Normál 18 3 2 5 3 2" xfId="3739"/>
    <cellStyle name="Normál 18 3 2 5 3 3" xfId="3740"/>
    <cellStyle name="Normál 18 3 2 5 4" xfId="3741"/>
    <cellStyle name="Normál 18 3 2 5 5" xfId="3742"/>
    <cellStyle name="Normál 18 3 2 6" xfId="3743"/>
    <cellStyle name="Normál 18 3 2 6 2" xfId="3744"/>
    <cellStyle name="Normál 18 3 2 6 3" xfId="3745"/>
    <cellStyle name="Normál 18 3 2 7" xfId="3746"/>
    <cellStyle name="Normál 18 3 2 7 2" xfId="3747"/>
    <cellStyle name="Normál 18 3 2 7 3" xfId="3748"/>
    <cellStyle name="Normál 18 3 2 8" xfId="3749"/>
    <cellStyle name="Normál 18 3 2 9" xfId="3750"/>
    <cellStyle name="Normál 18 3 3" xfId="3751"/>
    <cellStyle name="Normál 18 3 3 2" xfId="3752"/>
    <cellStyle name="Normál 18 3 3 2 2" xfId="3753"/>
    <cellStyle name="Normál 18 3 3 2 2 2" xfId="3754"/>
    <cellStyle name="Normál 18 3 3 2 2 3" xfId="3755"/>
    <cellStyle name="Normál 18 3 3 2 3" xfId="3756"/>
    <cellStyle name="Normál 18 3 3 2 3 2" xfId="3757"/>
    <cellStyle name="Normál 18 3 3 2 3 3" xfId="3758"/>
    <cellStyle name="Normál 18 3 3 2 4" xfId="3759"/>
    <cellStyle name="Normál 18 3 3 2 5" xfId="3760"/>
    <cellStyle name="Normál 18 3 3 3" xfId="3761"/>
    <cellStyle name="Normál 18 3 3 3 2" xfId="3762"/>
    <cellStyle name="Normál 18 3 3 3 2 2" xfId="3763"/>
    <cellStyle name="Normál 18 3 3 3 2 3" xfId="3764"/>
    <cellStyle name="Normál 18 3 3 3 3" xfId="3765"/>
    <cellStyle name="Normál 18 3 3 3 3 2" xfId="3766"/>
    <cellStyle name="Normál 18 3 3 3 3 3" xfId="3767"/>
    <cellStyle name="Normál 18 3 3 3 4" xfId="3768"/>
    <cellStyle name="Normál 18 3 3 3 5" xfId="3769"/>
    <cellStyle name="Normál 18 3 3 4" xfId="3770"/>
    <cellStyle name="Normál 18 3 3 4 2" xfId="3771"/>
    <cellStyle name="Normál 18 3 3 4 3" xfId="3772"/>
    <cellStyle name="Normál 18 3 3 5" xfId="3773"/>
    <cellStyle name="Normál 18 3 3 5 2" xfId="3774"/>
    <cellStyle name="Normál 18 3 3 5 3" xfId="3775"/>
    <cellStyle name="Normál 18 3 3 6" xfId="3776"/>
    <cellStyle name="Normál 18 3 3 7" xfId="3777"/>
    <cellStyle name="Normál 18 3 4" xfId="3778"/>
    <cellStyle name="Normál 18 3 4 2" xfId="3779"/>
    <cellStyle name="Normál 18 3 4 2 2" xfId="3780"/>
    <cellStyle name="Normál 18 3 4 2 2 2" xfId="3781"/>
    <cellStyle name="Normál 18 3 4 2 2 3" xfId="3782"/>
    <cellStyle name="Normál 18 3 4 2 3" xfId="3783"/>
    <cellStyle name="Normál 18 3 4 2 3 2" xfId="3784"/>
    <cellStyle name="Normál 18 3 4 2 3 3" xfId="3785"/>
    <cellStyle name="Normál 18 3 4 2 4" xfId="3786"/>
    <cellStyle name="Normál 18 3 4 2 5" xfId="3787"/>
    <cellStyle name="Normál 18 3 4 3" xfId="3788"/>
    <cellStyle name="Normál 18 3 4 3 2" xfId="3789"/>
    <cellStyle name="Normál 18 3 4 3 3" xfId="3790"/>
    <cellStyle name="Normál 18 3 4 4" xfId="3791"/>
    <cellStyle name="Normál 18 3 4 4 2" xfId="3792"/>
    <cellStyle name="Normál 18 3 4 4 3" xfId="3793"/>
    <cellStyle name="Normál 18 3 4 5" xfId="3794"/>
    <cellStyle name="Normál 18 3 4 6" xfId="3795"/>
    <cellStyle name="Normál 18 3 5" xfId="3796"/>
    <cellStyle name="Normál 18 3 5 2" xfId="3797"/>
    <cellStyle name="Normál 18 3 5 2 2" xfId="3798"/>
    <cellStyle name="Normál 18 3 5 2 3" xfId="3799"/>
    <cellStyle name="Normál 18 3 5 3" xfId="3800"/>
    <cellStyle name="Normál 18 3 5 3 2" xfId="3801"/>
    <cellStyle name="Normál 18 3 5 3 3" xfId="3802"/>
    <cellStyle name="Normál 18 3 5 4" xfId="3803"/>
    <cellStyle name="Normál 18 3 5 5" xfId="3804"/>
    <cellStyle name="Normál 18 3 6" xfId="3805"/>
    <cellStyle name="Normál 18 3 6 2" xfId="3806"/>
    <cellStyle name="Normál 18 3 6 2 2" xfId="3807"/>
    <cellStyle name="Normál 18 3 6 2 3" xfId="3808"/>
    <cellStyle name="Normál 18 3 6 3" xfId="3809"/>
    <cellStyle name="Normál 18 3 6 3 2" xfId="3810"/>
    <cellStyle name="Normál 18 3 6 3 3" xfId="3811"/>
    <cellStyle name="Normál 18 3 6 4" xfId="3812"/>
    <cellStyle name="Normál 18 3 6 5" xfId="3813"/>
    <cellStyle name="Normál 18 3 7" xfId="3814"/>
    <cellStyle name="Normál 18 3 7 2" xfId="3815"/>
    <cellStyle name="Normál 18 3 7 3" xfId="3816"/>
    <cellStyle name="Normál 18 3 8" xfId="3817"/>
    <cellStyle name="Normál 18 3 8 2" xfId="3818"/>
    <cellStyle name="Normál 18 3 8 3" xfId="3819"/>
    <cellStyle name="Normál 18 3 9" xfId="3820"/>
    <cellStyle name="Normál 18 4" xfId="3821"/>
    <cellStyle name="Normál 18 4 10" xfId="3822"/>
    <cellStyle name="Normál 18 4 2" xfId="3823"/>
    <cellStyle name="Normál 18 4 2 2" xfId="3824"/>
    <cellStyle name="Normál 18 4 2 2 2" xfId="3825"/>
    <cellStyle name="Normál 18 4 2 2 2 2" xfId="3826"/>
    <cellStyle name="Normál 18 4 2 2 2 2 2" xfId="3827"/>
    <cellStyle name="Normál 18 4 2 2 2 2 3" xfId="3828"/>
    <cellStyle name="Normál 18 4 2 2 2 3" xfId="3829"/>
    <cellStyle name="Normál 18 4 2 2 2 3 2" xfId="3830"/>
    <cellStyle name="Normál 18 4 2 2 2 3 3" xfId="3831"/>
    <cellStyle name="Normál 18 4 2 2 2 4" xfId="3832"/>
    <cellStyle name="Normál 18 4 2 2 2 5" xfId="3833"/>
    <cellStyle name="Normál 18 4 2 2 3" xfId="3834"/>
    <cellStyle name="Normál 18 4 2 2 3 2" xfId="3835"/>
    <cellStyle name="Normál 18 4 2 2 3 2 2" xfId="3836"/>
    <cellStyle name="Normál 18 4 2 2 3 2 3" xfId="3837"/>
    <cellStyle name="Normál 18 4 2 2 3 3" xfId="3838"/>
    <cellStyle name="Normál 18 4 2 2 3 3 2" xfId="3839"/>
    <cellStyle name="Normál 18 4 2 2 3 3 3" xfId="3840"/>
    <cellStyle name="Normál 18 4 2 2 3 4" xfId="3841"/>
    <cellStyle name="Normál 18 4 2 2 3 5" xfId="3842"/>
    <cellStyle name="Normál 18 4 2 2 4" xfId="3843"/>
    <cellStyle name="Normál 18 4 2 2 4 2" xfId="3844"/>
    <cellStyle name="Normál 18 4 2 2 4 3" xfId="3845"/>
    <cellStyle name="Normál 18 4 2 2 5" xfId="3846"/>
    <cellStyle name="Normál 18 4 2 2 5 2" xfId="3847"/>
    <cellStyle name="Normál 18 4 2 2 5 3" xfId="3848"/>
    <cellStyle name="Normál 18 4 2 2 6" xfId="3849"/>
    <cellStyle name="Normál 18 4 2 2 7" xfId="3850"/>
    <cellStyle name="Normál 18 4 2 3" xfId="3851"/>
    <cellStyle name="Normál 18 4 2 3 2" xfId="3852"/>
    <cellStyle name="Normál 18 4 2 3 2 2" xfId="3853"/>
    <cellStyle name="Normál 18 4 2 3 2 2 2" xfId="3854"/>
    <cellStyle name="Normál 18 4 2 3 2 2 3" xfId="3855"/>
    <cellStyle name="Normál 18 4 2 3 2 3" xfId="3856"/>
    <cellStyle name="Normál 18 4 2 3 2 3 2" xfId="3857"/>
    <cellStyle name="Normál 18 4 2 3 2 3 3" xfId="3858"/>
    <cellStyle name="Normál 18 4 2 3 2 4" xfId="3859"/>
    <cellStyle name="Normál 18 4 2 3 2 5" xfId="3860"/>
    <cellStyle name="Normál 18 4 2 3 3" xfId="3861"/>
    <cellStyle name="Normál 18 4 2 3 3 2" xfId="3862"/>
    <cellStyle name="Normál 18 4 2 3 3 3" xfId="3863"/>
    <cellStyle name="Normál 18 4 2 3 4" xfId="3864"/>
    <cellStyle name="Normál 18 4 2 3 4 2" xfId="3865"/>
    <cellStyle name="Normál 18 4 2 3 4 3" xfId="3866"/>
    <cellStyle name="Normál 18 4 2 3 5" xfId="3867"/>
    <cellStyle name="Normál 18 4 2 3 6" xfId="3868"/>
    <cellStyle name="Normál 18 4 2 4" xfId="3869"/>
    <cellStyle name="Normál 18 4 2 4 2" xfId="3870"/>
    <cellStyle name="Normál 18 4 2 4 2 2" xfId="3871"/>
    <cellStyle name="Normál 18 4 2 4 2 3" xfId="3872"/>
    <cellStyle name="Normál 18 4 2 4 3" xfId="3873"/>
    <cellStyle name="Normál 18 4 2 4 3 2" xfId="3874"/>
    <cellStyle name="Normál 18 4 2 4 3 3" xfId="3875"/>
    <cellStyle name="Normál 18 4 2 4 4" xfId="3876"/>
    <cellStyle name="Normál 18 4 2 4 5" xfId="3877"/>
    <cellStyle name="Normál 18 4 2 5" xfId="3878"/>
    <cellStyle name="Normál 18 4 2 5 2" xfId="3879"/>
    <cellStyle name="Normál 18 4 2 5 2 2" xfId="3880"/>
    <cellStyle name="Normál 18 4 2 5 2 3" xfId="3881"/>
    <cellStyle name="Normál 18 4 2 5 3" xfId="3882"/>
    <cellStyle name="Normál 18 4 2 5 3 2" xfId="3883"/>
    <cellStyle name="Normál 18 4 2 5 3 3" xfId="3884"/>
    <cellStyle name="Normál 18 4 2 5 4" xfId="3885"/>
    <cellStyle name="Normál 18 4 2 5 5" xfId="3886"/>
    <cellStyle name="Normál 18 4 2 6" xfId="3887"/>
    <cellStyle name="Normál 18 4 2 6 2" xfId="3888"/>
    <cellStyle name="Normál 18 4 2 6 3" xfId="3889"/>
    <cellStyle name="Normál 18 4 2 7" xfId="3890"/>
    <cellStyle name="Normál 18 4 2 7 2" xfId="3891"/>
    <cellStyle name="Normál 18 4 2 7 3" xfId="3892"/>
    <cellStyle name="Normál 18 4 2 8" xfId="3893"/>
    <cellStyle name="Normál 18 4 2 9" xfId="3894"/>
    <cellStyle name="Normál 18 4 3" xfId="3895"/>
    <cellStyle name="Normál 18 4 3 2" xfId="3896"/>
    <cellStyle name="Normál 18 4 3 2 2" xfId="3897"/>
    <cellStyle name="Normál 18 4 3 2 2 2" xfId="3898"/>
    <cellStyle name="Normál 18 4 3 2 2 3" xfId="3899"/>
    <cellStyle name="Normál 18 4 3 2 3" xfId="3900"/>
    <cellStyle name="Normál 18 4 3 2 3 2" xfId="3901"/>
    <cellStyle name="Normál 18 4 3 2 3 3" xfId="3902"/>
    <cellStyle name="Normál 18 4 3 2 4" xfId="3903"/>
    <cellStyle name="Normál 18 4 3 2 5" xfId="3904"/>
    <cellStyle name="Normál 18 4 3 3" xfId="3905"/>
    <cellStyle name="Normál 18 4 3 3 2" xfId="3906"/>
    <cellStyle name="Normál 18 4 3 3 2 2" xfId="3907"/>
    <cellStyle name="Normál 18 4 3 3 2 3" xfId="3908"/>
    <cellStyle name="Normál 18 4 3 3 3" xfId="3909"/>
    <cellStyle name="Normál 18 4 3 3 3 2" xfId="3910"/>
    <cellStyle name="Normál 18 4 3 3 3 3" xfId="3911"/>
    <cellStyle name="Normál 18 4 3 3 4" xfId="3912"/>
    <cellStyle name="Normál 18 4 3 3 5" xfId="3913"/>
    <cellStyle name="Normál 18 4 3 4" xfId="3914"/>
    <cellStyle name="Normál 18 4 3 4 2" xfId="3915"/>
    <cellStyle name="Normál 18 4 3 4 3" xfId="3916"/>
    <cellStyle name="Normál 18 4 3 5" xfId="3917"/>
    <cellStyle name="Normál 18 4 3 5 2" xfId="3918"/>
    <cellStyle name="Normál 18 4 3 5 3" xfId="3919"/>
    <cellStyle name="Normál 18 4 3 6" xfId="3920"/>
    <cellStyle name="Normál 18 4 3 7" xfId="3921"/>
    <cellStyle name="Normál 18 4 4" xfId="3922"/>
    <cellStyle name="Normál 18 4 4 2" xfId="3923"/>
    <cellStyle name="Normál 18 4 4 2 2" xfId="3924"/>
    <cellStyle name="Normál 18 4 4 2 2 2" xfId="3925"/>
    <cellStyle name="Normál 18 4 4 2 2 3" xfId="3926"/>
    <cellStyle name="Normál 18 4 4 2 3" xfId="3927"/>
    <cellStyle name="Normál 18 4 4 2 3 2" xfId="3928"/>
    <cellStyle name="Normál 18 4 4 2 3 3" xfId="3929"/>
    <cellStyle name="Normál 18 4 4 2 4" xfId="3930"/>
    <cellStyle name="Normál 18 4 4 2 5" xfId="3931"/>
    <cellStyle name="Normál 18 4 4 3" xfId="3932"/>
    <cellStyle name="Normál 18 4 4 3 2" xfId="3933"/>
    <cellStyle name="Normál 18 4 4 3 3" xfId="3934"/>
    <cellStyle name="Normál 18 4 4 4" xfId="3935"/>
    <cellStyle name="Normál 18 4 4 4 2" xfId="3936"/>
    <cellStyle name="Normál 18 4 4 4 3" xfId="3937"/>
    <cellStyle name="Normál 18 4 4 5" xfId="3938"/>
    <cellStyle name="Normál 18 4 4 6" xfId="3939"/>
    <cellStyle name="Normál 18 4 5" xfId="3940"/>
    <cellStyle name="Normál 18 4 5 2" xfId="3941"/>
    <cellStyle name="Normál 18 4 5 2 2" xfId="3942"/>
    <cellStyle name="Normál 18 4 5 2 3" xfId="3943"/>
    <cellStyle name="Normál 18 4 5 3" xfId="3944"/>
    <cellStyle name="Normál 18 4 5 3 2" xfId="3945"/>
    <cellStyle name="Normál 18 4 5 3 3" xfId="3946"/>
    <cellStyle name="Normál 18 4 5 4" xfId="3947"/>
    <cellStyle name="Normál 18 4 5 5" xfId="3948"/>
    <cellStyle name="Normál 18 4 6" xfId="3949"/>
    <cellStyle name="Normál 18 4 6 2" xfId="3950"/>
    <cellStyle name="Normál 18 4 6 2 2" xfId="3951"/>
    <cellStyle name="Normál 18 4 6 2 3" xfId="3952"/>
    <cellStyle name="Normál 18 4 6 3" xfId="3953"/>
    <cellStyle name="Normál 18 4 6 3 2" xfId="3954"/>
    <cellStyle name="Normál 18 4 6 3 3" xfId="3955"/>
    <cellStyle name="Normál 18 4 6 4" xfId="3956"/>
    <cellStyle name="Normál 18 4 6 5" xfId="3957"/>
    <cellStyle name="Normál 18 4 7" xfId="3958"/>
    <cellStyle name="Normál 18 4 7 2" xfId="3959"/>
    <cellStyle name="Normál 18 4 7 3" xfId="3960"/>
    <cellStyle name="Normál 18 4 8" xfId="3961"/>
    <cellStyle name="Normál 18 4 8 2" xfId="3962"/>
    <cellStyle name="Normál 18 4 8 3" xfId="3963"/>
    <cellStyle name="Normál 18 4 9" xfId="3964"/>
    <cellStyle name="Normál 18 5" xfId="3965"/>
    <cellStyle name="Normál 18 5 2" xfId="3966"/>
    <cellStyle name="Normál 18 5 2 2" xfId="3967"/>
    <cellStyle name="Normál 18 5 2 2 2" xfId="3968"/>
    <cellStyle name="Normál 18 5 2 2 2 2" xfId="3969"/>
    <cellStyle name="Normál 18 5 2 2 2 3" xfId="3970"/>
    <cellStyle name="Normál 18 5 2 2 3" xfId="3971"/>
    <cellStyle name="Normál 18 5 2 2 3 2" xfId="3972"/>
    <cellStyle name="Normál 18 5 2 2 3 3" xfId="3973"/>
    <cellStyle name="Normál 18 5 2 2 4" xfId="3974"/>
    <cellStyle name="Normál 18 5 2 2 5" xfId="3975"/>
    <cellStyle name="Normál 18 5 2 3" xfId="3976"/>
    <cellStyle name="Normál 18 5 2 3 2" xfId="3977"/>
    <cellStyle name="Normál 18 5 2 3 2 2" xfId="3978"/>
    <cellStyle name="Normál 18 5 2 3 2 3" xfId="3979"/>
    <cellStyle name="Normál 18 5 2 3 3" xfId="3980"/>
    <cellStyle name="Normál 18 5 2 3 3 2" xfId="3981"/>
    <cellStyle name="Normál 18 5 2 3 3 3" xfId="3982"/>
    <cellStyle name="Normál 18 5 2 3 4" xfId="3983"/>
    <cellStyle name="Normál 18 5 2 3 5" xfId="3984"/>
    <cellStyle name="Normál 18 5 2 4" xfId="3985"/>
    <cellStyle name="Normál 18 5 2 4 2" xfId="3986"/>
    <cellStyle name="Normál 18 5 2 4 3" xfId="3987"/>
    <cellStyle name="Normál 18 5 2 5" xfId="3988"/>
    <cellStyle name="Normál 18 5 2 5 2" xfId="3989"/>
    <cellStyle name="Normál 18 5 2 5 3" xfId="3990"/>
    <cellStyle name="Normál 18 5 2 6" xfId="3991"/>
    <cellStyle name="Normál 18 5 2 7" xfId="3992"/>
    <cellStyle name="Normál 18 5 3" xfId="3993"/>
    <cellStyle name="Normál 18 5 3 2" xfId="3994"/>
    <cellStyle name="Normál 18 5 3 2 2" xfId="3995"/>
    <cellStyle name="Normál 18 5 3 2 2 2" xfId="3996"/>
    <cellStyle name="Normál 18 5 3 2 2 3" xfId="3997"/>
    <cellStyle name="Normál 18 5 3 2 3" xfId="3998"/>
    <cellStyle name="Normál 18 5 3 2 3 2" xfId="3999"/>
    <cellStyle name="Normál 18 5 3 2 3 3" xfId="4000"/>
    <cellStyle name="Normál 18 5 3 2 4" xfId="4001"/>
    <cellStyle name="Normál 18 5 3 2 5" xfId="4002"/>
    <cellStyle name="Normál 18 5 3 3" xfId="4003"/>
    <cellStyle name="Normál 18 5 3 3 2" xfId="4004"/>
    <cellStyle name="Normál 18 5 3 3 3" xfId="4005"/>
    <cellStyle name="Normál 18 5 3 4" xfId="4006"/>
    <cellStyle name="Normál 18 5 3 4 2" xfId="4007"/>
    <cellStyle name="Normál 18 5 3 4 3" xfId="4008"/>
    <cellStyle name="Normál 18 5 3 5" xfId="4009"/>
    <cellStyle name="Normál 18 5 3 6" xfId="4010"/>
    <cellStyle name="Normál 18 5 4" xfId="4011"/>
    <cellStyle name="Normál 18 5 4 2" xfId="4012"/>
    <cellStyle name="Normál 18 5 4 2 2" xfId="4013"/>
    <cellStyle name="Normál 18 5 4 2 3" xfId="4014"/>
    <cellStyle name="Normál 18 5 4 3" xfId="4015"/>
    <cellStyle name="Normál 18 5 4 3 2" xfId="4016"/>
    <cellStyle name="Normál 18 5 4 3 3" xfId="4017"/>
    <cellStyle name="Normál 18 5 4 4" xfId="4018"/>
    <cellStyle name="Normál 18 5 4 5" xfId="4019"/>
    <cellStyle name="Normál 18 5 5" xfId="4020"/>
    <cellStyle name="Normál 18 5 5 2" xfId="4021"/>
    <cellStyle name="Normál 18 5 5 2 2" xfId="4022"/>
    <cellStyle name="Normál 18 5 5 2 3" xfId="4023"/>
    <cellStyle name="Normál 18 5 5 3" xfId="4024"/>
    <cellStyle name="Normál 18 5 5 3 2" xfId="4025"/>
    <cellStyle name="Normál 18 5 5 3 3" xfId="4026"/>
    <cellStyle name="Normál 18 5 5 4" xfId="4027"/>
    <cellStyle name="Normál 18 5 5 5" xfId="4028"/>
    <cellStyle name="Normál 18 5 6" xfId="4029"/>
    <cellStyle name="Normál 18 5 6 2" xfId="4030"/>
    <cellStyle name="Normál 18 5 6 3" xfId="4031"/>
    <cellStyle name="Normál 18 5 7" xfId="4032"/>
    <cellStyle name="Normál 18 5 7 2" xfId="4033"/>
    <cellStyle name="Normál 18 5 7 3" xfId="4034"/>
    <cellStyle name="Normál 18 5 8" xfId="4035"/>
    <cellStyle name="Normál 18 5 9" xfId="4036"/>
    <cellStyle name="Normál 18 6" xfId="4037"/>
    <cellStyle name="Normál 18 6 2" xfId="4038"/>
    <cellStyle name="Normál 18 6 2 2" xfId="4039"/>
    <cellStyle name="Normál 18 6 2 2 2" xfId="4040"/>
    <cellStyle name="Normál 18 6 2 2 3" xfId="4041"/>
    <cellStyle name="Normál 18 6 2 3" xfId="4042"/>
    <cellStyle name="Normál 18 6 2 3 2" xfId="4043"/>
    <cellStyle name="Normál 18 6 2 3 3" xfId="4044"/>
    <cellStyle name="Normál 18 6 2 4" xfId="4045"/>
    <cellStyle name="Normál 18 6 2 5" xfId="4046"/>
    <cellStyle name="Normál 18 6 3" xfId="4047"/>
    <cellStyle name="Normál 18 6 3 2" xfId="4048"/>
    <cellStyle name="Normál 18 6 3 2 2" xfId="4049"/>
    <cellStyle name="Normál 18 6 3 2 3" xfId="4050"/>
    <cellStyle name="Normál 18 6 3 3" xfId="4051"/>
    <cellStyle name="Normál 18 6 3 3 2" xfId="4052"/>
    <cellStyle name="Normál 18 6 3 3 3" xfId="4053"/>
    <cellStyle name="Normál 18 6 3 4" xfId="4054"/>
    <cellStyle name="Normál 18 6 3 5" xfId="4055"/>
    <cellStyle name="Normál 18 6 4" xfId="4056"/>
    <cellStyle name="Normál 18 6 4 2" xfId="4057"/>
    <cellStyle name="Normál 18 6 4 3" xfId="4058"/>
    <cellStyle name="Normál 18 6 5" xfId="4059"/>
    <cellStyle name="Normál 18 6 5 2" xfId="4060"/>
    <cellStyle name="Normál 18 6 5 3" xfId="4061"/>
    <cellStyle name="Normál 18 6 6" xfId="4062"/>
    <cellStyle name="Normál 18 6 7" xfId="4063"/>
    <cellStyle name="Normál 18 7" xfId="4064"/>
    <cellStyle name="Normál 18 7 2" xfId="4065"/>
    <cellStyle name="Normál 18 7 2 2" xfId="4066"/>
    <cellStyle name="Normál 18 7 2 2 2" xfId="4067"/>
    <cellStyle name="Normál 18 7 2 2 3" xfId="4068"/>
    <cellStyle name="Normál 18 7 2 3" xfId="4069"/>
    <cellStyle name="Normál 18 7 2 3 2" xfId="4070"/>
    <cellStyle name="Normál 18 7 2 3 3" xfId="4071"/>
    <cellStyle name="Normál 18 7 2 4" xfId="4072"/>
    <cellStyle name="Normál 18 7 2 5" xfId="4073"/>
    <cellStyle name="Normál 18 7 3" xfId="4074"/>
    <cellStyle name="Normál 18 7 3 2" xfId="4075"/>
    <cellStyle name="Normál 18 7 3 3" xfId="4076"/>
    <cellStyle name="Normál 18 7 4" xfId="4077"/>
    <cellStyle name="Normál 18 7 4 2" xfId="4078"/>
    <cellStyle name="Normál 18 7 4 3" xfId="4079"/>
    <cellStyle name="Normál 18 7 5" xfId="4080"/>
    <cellStyle name="Normál 18 7 6" xfId="4081"/>
    <cellStyle name="Normál 18 8" xfId="4082"/>
    <cellStyle name="Normál 18 8 2" xfId="4083"/>
    <cellStyle name="Normál 18 8 2 2" xfId="4084"/>
    <cellStyle name="Normál 18 8 2 3" xfId="4085"/>
    <cellStyle name="Normál 18 8 3" xfId="4086"/>
    <cellStyle name="Normál 18 8 3 2" xfId="4087"/>
    <cellStyle name="Normál 18 8 3 3" xfId="4088"/>
    <cellStyle name="Normál 18 8 4" xfId="4089"/>
    <cellStyle name="Normál 18 8 5" xfId="4090"/>
    <cellStyle name="Normál 18 9" xfId="4091"/>
    <cellStyle name="Normál 18 9 2" xfId="4092"/>
    <cellStyle name="Normál 18 9 2 2" xfId="4093"/>
    <cellStyle name="Normál 18 9 2 3" xfId="4094"/>
    <cellStyle name="Normál 18 9 3" xfId="4095"/>
    <cellStyle name="Normál 18 9 3 2" xfId="4096"/>
    <cellStyle name="Normál 18 9 3 3" xfId="4097"/>
    <cellStyle name="Normál 18 9 4" xfId="4098"/>
    <cellStyle name="Normál 18 9 5" xfId="4099"/>
    <cellStyle name="Normál 18_költségv mtk 2016_04_23" xfId="4100"/>
    <cellStyle name="Normál 19" xfId="4101"/>
    <cellStyle name="Normál 19 10" xfId="4102"/>
    <cellStyle name="Normál 19 10 2" xfId="4103"/>
    <cellStyle name="Normál 19 10 3" xfId="4104"/>
    <cellStyle name="Normál 19 11" xfId="4105"/>
    <cellStyle name="Normál 19 11 2" xfId="4106"/>
    <cellStyle name="Normál 19 11 3" xfId="4107"/>
    <cellStyle name="Normál 19 12" xfId="4108"/>
    <cellStyle name="Normál 19 13" xfId="4109"/>
    <cellStyle name="Normál 19 2" xfId="4110"/>
    <cellStyle name="Normál 19 2 2" xfId="4111"/>
    <cellStyle name="Normál 19 2 2 2" xfId="23875"/>
    <cellStyle name="Normál 19 2 3" xfId="23747"/>
    <cellStyle name="Normál 19 3" xfId="4112"/>
    <cellStyle name="Normál 19 3 10" xfId="4113"/>
    <cellStyle name="Normál 19 3 2" xfId="4114"/>
    <cellStyle name="Normál 19 3 2 2" xfId="4115"/>
    <cellStyle name="Normál 19 3 2 2 2" xfId="4116"/>
    <cellStyle name="Normál 19 3 2 2 2 2" xfId="4117"/>
    <cellStyle name="Normál 19 3 2 2 2 2 2" xfId="4118"/>
    <cellStyle name="Normál 19 3 2 2 2 2 3" xfId="4119"/>
    <cellStyle name="Normál 19 3 2 2 2 3" xfId="4120"/>
    <cellStyle name="Normál 19 3 2 2 2 3 2" xfId="4121"/>
    <cellStyle name="Normál 19 3 2 2 2 3 3" xfId="4122"/>
    <cellStyle name="Normál 19 3 2 2 2 4" xfId="4123"/>
    <cellStyle name="Normál 19 3 2 2 2 5" xfId="4124"/>
    <cellStyle name="Normál 19 3 2 2 3" xfId="4125"/>
    <cellStyle name="Normál 19 3 2 2 3 2" xfId="4126"/>
    <cellStyle name="Normál 19 3 2 2 3 2 2" xfId="4127"/>
    <cellStyle name="Normál 19 3 2 2 3 2 3" xfId="4128"/>
    <cellStyle name="Normál 19 3 2 2 3 3" xfId="4129"/>
    <cellStyle name="Normál 19 3 2 2 3 3 2" xfId="4130"/>
    <cellStyle name="Normál 19 3 2 2 3 3 3" xfId="4131"/>
    <cellStyle name="Normál 19 3 2 2 3 4" xfId="4132"/>
    <cellStyle name="Normál 19 3 2 2 3 5" xfId="4133"/>
    <cellStyle name="Normál 19 3 2 2 4" xfId="4134"/>
    <cellStyle name="Normál 19 3 2 2 4 2" xfId="4135"/>
    <cellStyle name="Normál 19 3 2 2 4 3" xfId="4136"/>
    <cellStyle name="Normál 19 3 2 2 5" xfId="4137"/>
    <cellStyle name="Normál 19 3 2 2 5 2" xfId="4138"/>
    <cellStyle name="Normál 19 3 2 2 5 3" xfId="4139"/>
    <cellStyle name="Normál 19 3 2 2 6" xfId="4140"/>
    <cellStyle name="Normál 19 3 2 2 7" xfId="4141"/>
    <cellStyle name="Normál 19 3 2 3" xfId="4142"/>
    <cellStyle name="Normál 19 3 2 3 2" xfId="4143"/>
    <cellStyle name="Normál 19 3 2 3 2 2" xfId="4144"/>
    <cellStyle name="Normál 19 3 2 3 2 2 2" xfId="4145"/>
    <cellStyle name="Normál 19 3 2 3 2 2 3" xfId="4146"/>
    <cellStyle name="Normál 19 3 2 3 2 3" xfId="4147"/>
    <cellStyle name="Normál 19 3 2 3 2 3 2" xfId="4148"/>
    <cellStyle name="Normál 19 3 2 3 2 3 3" xfId="4149"/>
    <cellStyle name="Normál 19 3 2 3 2 4" xfId="4150"/>
    <cellStyle name="Normál 19 3 2 3 2 5" xfId="4151"/>
    <cellStyle name="Normál 19 3 2 3 3" xfId="4152"/>
    <cellStyle name="Normál 19 3 2 3 3 2" xfId="4153"/>
    <cellStyle name="Normál 19 3 2 3 3 3" xfId="4154"/>
    <cellStyle name="Normál 19 3 2 3 4" xfId="4155"/>
    <cellStyle name="Normál 19 3 2 3 4 2" xfId="4156"/>
    <cellStyle name="Normál 19 3 2 3 4 3" xfId="4157"/>
    <cellStyle name="Normál 19 3 2 3 5" xfId="4158"/>
    <cellStyle name="Normál 19 3 2 3 6" xfId="4159"/>
    <cellStyle name="Normál 19 3 2 4" xfId="4160"/>
    <cellStyle name="Normál 19 3 2 4 2" xfId="4161"/>
    <cellStyle name="Normál 19 3 2 4 2 2" xfId="4162"/>
    <cellStyle name="Normál 19 3 2 4 2 3" xfId="4163"/>
    <cellStyle name="Normál 19 3 2 4 3" xfId="4164"/>
    <cellStyle name="Normál 19 3 2 4 3 2" xfId="4165"/>
    <cellStyle name="Normál 19 3 2 4 3 3" xfId="4166"/>
    <cellStyle name="Normál 19 3 2 4 4" xfId="4167"/>
    <cellStyle name="Normál 19 3 2 4 5" xfId="4168"/>
    <cellStyle name="Normál 19 3 2 5" xfId="4169"/>
    <cellStyle name="Normál 19 3 2 5 2" xfId="4170"/>
    <cellStyle name="Normál 19 3 2 5 2 2" xfId="4171"/>
    <cellStyle name="Normál 19 3 2 5 2 3" xfId="4172"/>
    <cellStyle name="Normál 19 3 2 5 3" xfId="4173"/>
    <cellStyle name="Normál 19 3 2 5 3 2" xfId="4174"/>
    <cellStyle name="Normál 19 3 2 5 3 3" xfId="4175"/>
    <cellStyle name="Normál 19 3 2 5 4" xfId="4176"/>
    <cellStyle name="Normál 19 3 2 5 5" xfId="4177"/>
    <cellStyle name="Normál 19 3 2 6" xfId="4178"/>
    <cellStyle name="Normál 19 3 2 6 2" xfId="4179"/>
    <cellStyle name="Normál 19 3 2 6 3" xfId="4180"/>
    <cellStyle name="Normál 19 3 2 7" xfId="4181"/>
    <cellStyle name="Normál 19 3 2 7 2" xfId="4182"/>
    <cellStyle name="Normál 19 3 2 7 3" xfId="4183"/>
    <cellStyle name="Normál 19 3 2 8" xfId="4184"/>
    <cellStyle name="Normál 19 3 2 9" xfId="4185"/>
    <cellStyle name="Normál 19 3 3" xfId="4186"/>
    <cellStyle name="Normál 19 3 3 2" xfId="4187"/>
    <cellStyle name="Normál 19 3 3 2 2" xfId="4188"/>
    <cellStyle name="Normál 19 3 3 2 2 2" xfId="4189"/>
    <cellStyle name="Normál 19 3 3 2 2 3" xfId="4190"/>
    <cellStyle name="Normál 19 3 3 2 3" xfId="4191"/>
    <cellStyle name="Normál 19 3 3 2 3 2" xfId="4192"/>
    <cellStyle name="Normál 19 3 3 2 3 3" xfId="4193"/>
    <cellStyle name="Normál 19 3 3 2 4" xfId="4194"/>
    <cellStyle name="Normál 19 3 3 2 5" xfId="4195"/>
    <cellStyle name="Normál 19 3 3 3" xfId="4196"/>
    <cellStyle name="Normál 19 3 3 3 2" xfId="4197"/>
    <cellStyle name="Normál 19 3 3 3 2 2" xfId="4198"/>
    <cellStyle name="Normál 19 3 3 3 2 3" xfId="4199"/>
    <cellStyle name="Normál 19 3 3 3 3" xfId="4200"/>
    <cellStyle name="Normál 19 3 3 3 3 2" xfId="4201"/>
    <cellStyle name="Normál 19 3 3 3 3 3" xfId="4202"/>
    <cellStyle name="Normál 19 3 3 3 4" xfId="4203"/>
    <cellStyle name="Normál 19 3 3 3 5" xfId="4204"/>
    <cellStyle name="Normál 19 3 3 4" xfId="4205"/>
    <cellStyle name="Normál 19 3 3 4 2" xfId="4206"/>
    <cellStyle name="Normál 19 3 3 4 3" xfId="4207"/>
    <cellStyle name="Normál 19 3 3 5" xfId="4208"/>
    <cellStyle name="Normál 19 3 3 5 2" xfId="4209"/>
    <cellStyle name="Normál 19 3 3 5 3" xfId="4210"/>
    <cellStyle name="Normál 19 3 3 6" xfId="4211"/>
    <cellStyle name="Normál 19 3 3 7" xfId="4212"/>
    <cellStyle name="Normál 19 3 4" xfId="4213"/>
    <cellStyle name="Normál 19 3 4 2" xfId="4214"/>
    <cellStyle name="Normál 19 3 4 2 2" xfId="4215"/>
    <cellStyle name="Normál 19 3 4 2 2 2" xfId="4216"/>
    <cellStyle name="Normál 19 3 4 2 2 3" xfId="4217"/>
    <cellStyle name="Normál 19 3 4 2 3" xfId="4218"/>
    <cellStyle name="Normál 19 3 4 2 3 2" xfId="4219"/>
    <cellStyle name="Normál 19 3 4 2 3 3" xfId="4220"/>
    <cellStyle name="Normál 19 3 4 2 4" xfId="4221"/>
    <cellStyle name="Normál 19 3 4 2 5" xfId="4222"/>
    <cellStyle name="Normál 19 3 4 3" xfId="4223"/>
    <cellStyle name="Normál 19 3 4 3 2" xfId="4224"/>
    <cellStyle name="Normál 19 3 4 3 3" xfId="4225"/>
    <cellStyle name="Normál 19 3 4 4" xfId="4226"/>
    <cellStyle name="Normál 19 3 4 4 2" xfId="4227"/>
    <cellStyle name="Normál 19 3 4 4 3" xfId="4228"/>
    <cellStyle name="Normál 19 3 4 5" xfId="4229"/>
    <cellStyle name="Normál 19 3 4 6" xfId="4230"/>
    <cellStyle name="Normál 19 3 5" xfId="4231"/>
    <cellStyle name="Normál 19 3 5 2" xfId="4232"/>
    <cellStyle name="Normál 19 3 5 2 2" xfId="4233"/>
    <cellStyle name="Normál 19 3 5 2 3" xfId="4234"/>
    <cellStyle name="Normál 19 3 5 3" xfId="4235"/>
    <cellStyle name="Normál 19 3 5 3 2" xfId="4236"/>
    <cellStyle name="Normál 19 3 5 3 3" xfId="4237"/>
    <cellStyle name="Normál 19 3 5 4" xfId="4238"/>
    <cellStyle name="Normál 19 3 5 5" xfId="4239"/>
    <cellStyle name="Normál 19 3 6" xfId="4240"/>
    <cellStyle name="Normál 19 3 6 2" xfId="4241"/>
    <cellStyle name="Normál 19 3 6 2 2" xfId="4242"/>
    <cellStyle name="Normál 19 3 6 2 3" xfId="4243"/>
    <cellStyle name="Normál 19 3 6 3" xfId="4244"/>
    <cellStyle name="Normál 19 3 6 3 2" xfId="4245"/>
    <cellStyle name="Normál 19 3 6 3 3" xfId="4246"/>
    <cellStyle name="Normál 19 3 6 4" xfId="4247"/>
    <cellStyle name="Normál 19 3 6 5" xfId="4248"/>
    <cellStyle name="Normál 19 3 7" xfId="4249"/>
    <cellStyle name="Normál 19 3 7 2" xfId="4250"/>
    <cellStyle name="Normál 19 3 7 3" xfId="4251"/>
    <cellStyle name="Normál 19 3 8" xfId="4252"/>
    <cellStyle name="Normál 19 3 8 2" xfId="4253"/>
    <cellStyle name="Normál 19 3 8 3" xfId="4254"/>
    <cellStyle name="Normál 19 3 9" xfId="4255"/>
    <cellStyle name="Normál 19 4" xfId="4256"/>
    <cellStyle name="Normál 19 4 10" xfId="4257"/>
    <cellStyle name="Normál 19 4 2" xfId="4258"/>
    <cellStyle name="Normál 19 4 2 2" xfId="4259"/>
    <cellStyle name="Normál 19 4 2 2 2" xfId="4260"/>
    <cellStyle name="Normál 19 4 2 2 2 2" xfId="4261"/>
    <cellStyle name="Normál 19 4 2 2 2 2 2" xfId="4262"/>
    <cellStyle name="Normál 19 4 2 2 2 2 3" xfId="4263"/>
    <cellStyle name="Normál 19 4 2 2 2 3" xfId="4264"/>
    <cellStyle name="Normál 19 4 2 2 2 3 2" xfId="4265"/>
    <cellStyle name="Normál 19 4 2 2 2 3 3" xfId="4266"/>
    <cellStyle name="Normál 19 4 2 2 2 4" xfId="4267"/>
    <cellStyle name="Normál 19 4 2 2 2 5" xfId="4268"/>
    <cellStyle name="Normál 19 4 2 2 3" xfId="4269"/>
    <cellStyle name="Normál 19 4 2 2 3 2" xfId="4270"/>
    <cellStyle name="Normál 19 4 2 2 3 2 2" xfId="4271"/>
    <cellStyle name="Normál 19 4 2 2 3 2 3" xfId="4272"/>
    <cellStyle name="Normál 19 4 2 2 3 3" xfId="4273"/>
    <cellStyle name="Normál 19 4 2 2 3 3 2" xfId="4274"/>
    <cellStyle name="Normál 19 4 2 2 3 3 3" xfId="4275"/>
    <cellStyle name="Normál 19 4 2 2 3 4" xfId="4276"/>
    <cellStyle name="Normál 19 4 2 2 3 5" xfId="4277"/>
    <cellStyle name="Normál 19 4 2 2 4" xfId="4278"/>
    <cellStyle name="Normál 19 4 2 2 4 2" xfId="4279"/>
    <cellStyle name="Normál 19 4 2 2 4 3" xfId="4280"/>
    <cellStyle name="Normál 19 4 2 2 5" xfId="4281"/>
    <cellStyle name="Normál 19 4 2 2 5 2" xfId="4282"/>
    <cellStyle name="Normál 19 4 2 2 5 3" xfId="4283"/>
    <cellStyle name="Normál 19 4 2 2 6" xfId="4284"/>
    <cellStyle name="Normál 19 4 2 2 7" xfId="4285"/>
    <cellStyle name="Normál 19 4 2 3" xfId="4286"/>
    <cellStyle name="Normál 19 4 2 3 2" xfId="4287"/>
    <cellStyle name="Normál 19 4 2 3 2 2" xfId="4288"/>
    <cellStyle name="Normál 19 4 2 3 2 2 2" xfId="4289"/>
    <cellStyle name="Normál 19 4 2 3 2 2 3" xfId="4290"/>
    <cellStyle name="Normál 19 4 2 3 2 3" xfId="4291"/>
    <cellStyle name="Normál 19 4 2 3 2 3 2" xfId="4292"/>
    <cellStyle name="Normál 19 4 2 3 2 3 3" xfId="4293"/>
    <cellStyle name="Normál 19 4 2 3 2 4" xfId="4294"/>
    <cellStyle name="Normál 19 4 2 3 2 5" xfId="4295"/>
    <cellStyle name="Normál 19 4 2 3 3" xfId="4296"/>
    <cellStyle name="Normál 19 4 2 3 3 2" xfId="4297"/>
    <cellStyle name="Normál 19 4 2 3 3 3" xfId="4298"/>
    <cellStyle name="Normál 19 4 2 3 4" xfId="4299"/>
    <cellStyle name="Normál 19 4 2 3 4 2" xfId="4300"/>
    <cellStyle name="Normál 19 4 2 3 4 3" xfId="4301"/>
    <cellStyle name="Normál 19 4 2 3 5" xfId="4302"/>
    <cellStyle name="Normál 19 4 2 3 6" xfId="4303"/>
    <cellStyle name="Normál 19 4 2 4" xfId="4304"/>
    <cellStyle name="Normál 19 4 2 4 2" xfId="4305"/>
    <cellStyle name="Normál 19 4 2 4 2 2" xfId="4306"/>
    <cellStyle name="Normál 19 4 2 4 2 3" xfId="4307"/>
    <cellStyle name="Normál 19 4 2 4 3" xfId="4308"/>
    <cellStyle name="Normál 19 4 2 4 3 2" xfId="4309"/>
    <cellStyle name="Normál 19 4 2 4 3 3" xfId="4310"/>
    <cellStyle name="Normál 19 4 2 4 4" xfId="4311"/>
    <cellStyle name="Normál 19 4 2 4 5" xfId="4312"/>
    <cellStyle name="Normál 19 4 2 5" xfId="4313"/>
    <cellStyle name="Normál 19 4 2 5 2" xfId="4314"/>
    <cellStyle name="Normál 19 4 2 5 2 2" xfId="4315"/>
    <cellStyle name="Normál 19 4 2 5 2 3" xfId="4316"/>
    <cellStyle name="Normál 19 4 2 5 3" xfId="4317"/>
    <cellStyle name="Normál 19 4 2 5 3 2" xfId="4318"/>
    <cellStyle name="Normál 19 4 2 5 3 3" xfId="4319"/>
    <cellStyle name="Normál 19 4 2 5 4" xfId="4320"/>
    <cellStyle name="Normál 19 4 2 5 5" xfId="4321"/>
    <cellStyle name="Normál 19 4 2 6" xfId="4322"/>
    <cellStyle name="Normál 19 4 2 6 2" xfId="4323"/>
    <cellStyle name="Normál 19 4 2 6 3" xfId="4324"/>
    <cellStyle name="Normál 19 4 2 7" xfId="4325"/>
    <cellStyle name="Normál 19 4 2 7 2" xfId="4326"/>
    <cellStyle name="Normál 19 4 2 7 3" xfId="4327"/>
    <cellStyle name="Normál 19 4 2 8" xfId="4328"/>
    <cellStyle name="Normál 19 4 2 9" xfId="4329"/>
    <cellStyle name="Normál 19 4 3" xfId="4330"/>
    <cellStyle name="Normál 19 4 3 2" xfId="4331"/>
    <cellStyle name="Normál 19 4 3 2 2" xfId="4332"/>
    <cellStyle name="Normál 19 4 3 2 2 2" xfId="4333"/>
    <cellStyle name="Normál 19 4 3 2 2 3" xfId="4334"/>
    <cellStyle name="Normál 19 4 3 2 3" xfId="4335"/>
    <cellStyle name="Normál 19 4 3 2 3 2" xfId="4336"/>
    <cellStyle name="Normál 19 4 3 2 3 3" xfId="4337"/>
    <cellStyle name="Normál 19 4 3 2 4" xfId="4338"/>
    <cellStyle name="Normál 19 4 3 2 5" xfId="4339"/>
    <cellStyle name="Normál 19 4 3 3" xfId="4340"/>
    <cellStyle name="Normál 19 4 3 3 2" xfId="4341"/>
    <cellStyle name="Normál 19 4 3 3 2 2" xfId="4342"/>
    <cellStyle name="Normál 19 4 3 3 2 3" xfId="4343"/>
    <cellStyle name="Normál 19 4 3 3 3" xfId="4344"/>
    <cellStyle name="Normál 19 4 3 3 3 2" xfId="4345"/>
    <cellStyle name="Normál 19 4 3 3 3 3" xfId="4346"/>
    <cellStyle name="Normál 19 4 3 3 4" xfId="4347"/>
    <cellStyle name="Normál 19 4 3 3 5" xfId="4348"/>
    <cellStyle name="Normál 19 4 3 4" xfId="4349"/>
    <cellStyle name="Normál 19 4 3 4 2" xfId="4350"/>
    <cellStyle name="Normál 19 4 3 4 3" xfId="4351"/>
    <cellStyle name="Normál 19 4 3 5" xfId="4352"/>
    <cellStyle name="Normál 19 4 3 5 2" xfId="4353"/>
    <cellStyle name="Normál 19 4 3 5 3" xfId="4354"/>
    <cellStyle name="Normál 19 4 3 6" xfId="4355"/>
    <cellStyle name="Normál 19 4 3 7" xfId="4356"/>
    <cellStyle name="Normál 19 4 4" xfId="4357"/>
    <cellStyle name="Normál 19 4 4 2" xfId="4358"/>
    <cellStyle name="Normál 19 4 4 2 2" xfId="4359"/>
    <cellStyle name="Normál 19 4 4 2 2 2" xfId="4360"/>
    <cellStyle name="Normál 19 4 4 2 2 3" xfId="4361"/>
    <cellStyle name="Normál 19 4 4 2 3" xfId="4362"/>
    <cellStyle name="Normál 19 4 4 2 3 2" xfId="4363"/>
    <cellStyle name="Normál 19 4 4 2 3 3" xfId="4364"/>
    <cellStyle name="Normál 19 4 4 2 4" xfId="4365"/>
    <cellStyle name="Normál 19 4 4 2 5" xfId="4366"/>
    <cellStyle name="Normál 19 4 4 3" xfId="4367"/>
    <cellStyle name="Normál 19 4 4 3 2" xfId="4368"/>
    <cellStyle name="Normál 19 4 4 3 3" xfId="4369"/>
    <cellStyle name="Normál 19 4 4 4" xfId="4370"/>
    <cellStyle name="Normál 19 4 4 4 2" xfId="4371"/>
    <cellStyle name="Normál 19 4 4 4 3" xfId="4372"/>
    <cellStyle name="Normál 19 4 4 5" xfId="4373"/>
    <cellStyle name="Normál 19 4 4 6" xfId="4374"/>
    <cellStyle name="Normál 19 4 5" xfId="4375"/>
    <cellStyle name="Normál 19 4 5 2" xfId="4376"/>
    <cellStyle name="Normál 19 4 5 2 2" xfId="4377"/>
    <cellStyle name="Normál 19 4 5 2 3" xfId="4378"/>
    <cellStyle name="Normál 19 4 5 3" xfId="4379"/>
    <cellStyle name="Normál 19 4 5 3 2" xfId="4380"/>
    <cellStyle name="Normál 19 4 5 3 3" xfId="4381"/>
    <cellStyle name="Normál 19 4 5 4" xfId="4382"/>
    <cellStyle name="Normál 19 4 5 5" xfId="4383"/>
    <cellStyle name="Normál 19 4 6" xfId="4384"/>
    <cellStyle name="Normál 19 4 6 2" xfId="4385"/>
    <cellStyle name="Normál 19 4 6 2 2" xfId="4386"/>
    <cellStyle name="Normál 19 4 6 2 3" xfId="4387"/>
    <cellStyle name="Normál 19 4 6 3" xfId="4388"/>
    <cellStyle name="Normál 19 4 6 3 2" xfId="4389"/>
    <cellStyle name="Normál 19 4 6 3 3" xfId="4390"/>
    <cellStyle name="Normál 19 4 6 4" xfId="4391"/>
    <cellStyle name="Normál 19 4 6 5" xfId="4392"/>
    <cellStyle name="Normál 19 4 7" xfId="4393"/>
    <cellStyle name="Normál 19 4 7 2" xfId="4394"/>
    <cellStyle name="Normál 19 4 7 3" xfId="4395"/>
    <cellStyle name="Normál 19 4 8" xfId="4396"/>
    <cellStyle name="Normál 19 4 8 2" xfId="4397"/>
    <cellStyle name="Normál 19 4 8 3" xfId="4398"/>
    <cellStyle name="Normál 19 4 9" xfId="4399"/>
    <cellStyle name="Normál 19 5" xfId="4400"/>
    <cellStyle name="Normál 19 5 2" xfId="4401"/>
    <cellStyle name="Normál 19 5 2 2" xfId="4402"/>
    <cellStyle name="Normál 19 5 2 2 2" xfId="4403"/>
    <cellStyle name="Normál 19 5 2 2 2 2" xfId="4404"/>
    <cellStyle name="Normál 19 5 2 2 2 3" xfId="4405"/>
    <cellStyle name="Normál 19 5 2 2 3" xfId="4406"/>
    <cellStyle name="Normál 19 5 2 2 3 2" xfId="4407"/>
    <cellStyle name="Normál 19 5 2 2 3 3" xfId="4408"/>
    <cellStyle name="Normál 19 5 2 2 4" xfId="4409"/>
    <cellStyle name="Normál 19 5 2 2 5" xfId="4410"/>
    <cellStyle name="Normál 19 5 2 3" xfId="4411"/>
    <cellStyle name="Normál 19 5 2 3 2" xfId="4412"/>
    <cellStyle name="Normál 19 5 2 3 2 2" xfId="4413"/>
    <cellStyle name="Normál 19 5 2 3 2 3" xfId="4414"/>
    <cellStyle name="Normál 19 5 2 3 3" xfId="4415"/>
    <cellStyle name="Normál 19 5 2 3 3 2" xfId="4416"/>
    <cellStyle name="Normál 19 5 2 3 3 3" xfId="4417"/>
    <cellStyle name="Normál 19 5 2 3 4" xfId="4418"/>
    <cellStyle name="Normál 19 5 2 3 5" xfId="4419"/>
    <cellStyle name="Normál 19 5 2 4" xfId="4420"/>
    <cellStyle name="Normál 19 5 2 4 2" xfId="4421"/>
    <cellStyle name="Normál 19 5 2 4 3" xfId="4422"/>
    <cellStyle name="Normál 19 5 2 5" xfId="4423"/>
    <cellStyle name="Normál 19 5 2 5 2" xfId="4424"/>
    <cellStyle name="Normál 19 5 2 5 3" xfId="4425"/>
    <cellStyle name="Normál 19 5 2 6" xfId="4426"/>
    <cellStyle name="Normál 19 5 2 7" xfId="4427"/>
    <cellStyle name="Normál 19 5 3" xfId="4428"/>
    <cellStyle name="Normál 19 5 3 2" xfId="4429"/>
    <cellStyle name="Normál 19 5 3 2 2" xfId="4430"/>
    <cellStyle name="Normál 19 5 3 2 2 2" xfId="4431"/>
    <cellStyle name="Normál 19 5 3 2 2 3" xfId="4432"/>
    <cellStyle name="Normál 19 5 3 2 3" xfId="4433"/>
    <cellStyle name="Normál 19 5 3 2 3 2" xfId="4434"/>
    <cellStyle name="Normál 19 5 3 2 3 3" xfId="4435"/>
    <cellStyle name="Normál 19 5 3 2 4" xfId="4436"/>
    <cellStyle name="Normál 19 5 3 2 5" xfId="4437"/>
    <cellStyle name="Normál 19 5 3 3" xfId="4438"/>
    <cellStyle name="Normál 19 5 3 3 2" xfId="4439"/>
    <cellStyle name="Normál 19 5 3 3 3" xfId="4440"/>
    <cellStyle name="Normál 19 5 3 4" xfId="4441"/>
    <cellStyle name="Normál 19 5 3 4 2" xfId="4442"/>
    <cellStyle name="Normál 19 5 3 4 3" xfId="4443"/>
    <cellStyle name="Normál 19 5 3 5" xfId="4444"/>
    <cellStyle name="Normál 19 5 3 6" xfId="4445"/>
    <cellStyle name="Normál 19 5 4" xfId="4446"/>
    <cellStyle name="Normál 19 5 4 2" xfId="4447"/>
    <cellStyle name="Normál 19 5 4 2 2" xfId="4448"/>
    <cellStyle name="Normál 19 5 4 2 3" xfId="4449"/>
    <cellStyle name="Normál 19 5 4 3" xfId="4450"/>
    <cellStyle name="Normál 19 5 4 3 2" xfId="4451"/>
    <cellStyle name="Normál 19 5 4 3 3" xfId="4452"/>
    <cellStyle name="Normál 19 5 4 4" xfId="4453"/>
    <cellStyle name="Normál 19 5 4 5" xfId="4454"/>
    <cellStyle name="Normál 19 5 5" xfId="4455"/>
    <cellStyle name="Normál 19 5 5 2" xfId="4456"/>
    <cellStyle name="Normál 19 5 5 2 2" xfId="4457"/>
    <cellStyle name="Normál 19 5 5 2 3" xfId="4458"/>
    <cellStyle name="Normál 19 5 5 3" xfId="4459"/>
    <cellStyle name="Normál 19 5 5 3 2" xfId="4460"/>
    <cellStyle name="Normál 19 5 5 3 3" xfId="4461"/>
    <cellStyle name="Normál 19 5 5 4" xfId="4462"/>
    <cellStyle name="Normál 19 5 5 5" xfId="4463"/>
    <cellStyle name="Normál 19 5 6" xfId="4464"/>
    <cellStyle name="Normál 19 5 6 2" xfId="4465"/>
    <cellStyle name="Normál 19 5 6 3" xfId="4466"/>
    <cellStyle name="Normál 19 5 7" xfId="4467"/>
    <cellStyle name="Normál 19 5 7 2" xfId="4468"/>
    <cellStyle name="Normál 19 5 7 3" xfId="4469"/>
    <cellStyle name="Normál 19 5 8" xfId="4470"/>
    <cellStyle name="Normál 19 5 9" xfId="4471"/>
    <cellStyle name="Normál 19 6" xfId="4472"/>
    <cellStyle name="Normál 19 6 2" xfId="4473"/>
    <cellStyle name="Normál 19 6 2 2" xfId="4474"/>
    <cellStyle name="Normál 19 6 2 2 2" xfId="4475"/>
    <cellStyle name="Normál 19 6 2 2 3" xfId="4476"/>
    <cellStyle name="Normál 19 6 2 3" xfId="4477"/>
    <cellStyle name="Normál 19 6 2 3 2" xfId="4478"/>
    <cellStyle name="Normál 19 6 2 3 3" xfId="4479"/>
    <cellStyle name="Normál 19 6 2 4" xfId="4480"/>
    <cellStyle name="Normál 19 6 2 5" xfId="4481"/>
    <cellStyle name="Normál 19 6 3" xfId="4482"/>
    <cellStyle name="Normál 19 6 3 2" xfId="4483"/>
    <cellStyle name="Normál 19 6 3 2 2" xfId="4484"/>
    <cellStyle name="Normál 19 6 3 2 3" xfId="4485"/>
    <cellStyle name="Normál 19 6 3 3" xfId="4486"/>
    <cellStyle name="Normál 19 6 3 3 2" xfId="4487"/>
    <cellStyle name="Normál 19 6 3 3 3" xfId="4488"/>
    <cellStyle name="Normál 19 6 3 4" xfId="4489"/>
    <cellStyle name="Normál 19 6 3 5" xfId="4490"/>
    <cellStyle name="Normál 19 6 4" xfId="4491"/>
    <cellStyle name="Normál 19 6 4 2" xfId="4492"/>
    <cellStyle name="Normál 19 6 4 3" xfId="4493"/>
    <cellStyle name="Normál 19 6 5" xfId="4494"/>
    <cellStyle name="Normál 19 6 5 2" xfId="4495"/>
    <cellStyle name="Normál 19 6 5 3" xfId="4496"/>
    <cellStyle name="Normál 19 6 6" xfId="4497"/>
    <cellStyle name="Normál 19 6 7" xfId="4498"/>
    <cellStyle name="Normál 19 7" xfId="4499"/>
    <cellStyle name="Normál 19 7 2" xfId="4500"/>
    <cellStyle name="Normál 19 7 2 2" xfId="4501"/>
    <cellStyle name="Normál 19 7 2 2 2" xfId="4502"/>
    <cellStyle name="Normál 19 7 2 2 3" xfId="4503"/>
    <cellStyle name="Normál 19 7 2 3" xfId="4504"/>
    <cellStyle name="Normál 19 7 2 3 2" xfId="4505"/>
    <cellStyle name="Normál 19 7 2 3 3" xfId="4506"/>
    <cellStyle name="Normál 19 7 2 4" xfId="4507"/>
    <cellStyle name="Normál 19 7 2 5" xfId="4508"/>
    <cellStyle name="Normál 19 7 3" xfId="4509"/>
    <cellStyle name="Normál 19 7 3 2" xfId="4510"/>
    <cellStyle name="Normál 19 7 3 3" xfId="4511"/>
    <cellStyle name="Normál 19 7 4" xfId="4512"/>
    <cellStyle name="Normál 19 7 4 2" xfId="4513"/>
    <cellStyle name="Normál 19 7 4 3" xfId="4514"/>
    <cellStyle name="Normál 19 7 5" xfId="4515"/>
    <cellStyle name="Normál 19 7 6" xfId="4516"/>
    <cellStyle name="Normál 19 8" xfId="4517"/>
    <cellStyle name="Normál 19 8 2" xfId="4518"/>
    <cellStyle name="Normál 19 8 2 2" xfId="4519"/>
    <cellStyle name="Normál 19 8 2 3" xfId="4520"/>
    <cellStyle name="Normál 19 8 3" xfId="4521"/>
    <cellStyle name="Normál 19 8 3 2" xfId="4522"/>
    <cellStyle name="Normál 19 8 3 3" xfId="4523"/>
    <cellStyle name="Normál 19 8 4" xfId="4524"/>
    <cellStyle name="Normál 19 8 5" xfId="4525"/>
    <cellStyle name="Normál 19 9" xfId="4526"/>
    <cellStyle name="Normál 19 9 2" xfId="4527"/>
    <cellStyle name="Normál 19 9 2 2" xfId="4528"/>
    <cellStyle name="Normál 19 9 2 3" xfId="4529"/>
    <cellStyle name="Normál 19 9 3" xfId="4530"/>
    <cellStyle name="Normál 19 9 3 2" xfId="4531"/>
    <cellStyle name="Normál 19 9 3 3" xfId="4532"/>
    <cellStyle name="Normál 19 9 4" xfId="4533"/>
    <cellStyle name="Normál 19 9 5" xfId="4534"/>
    <cellStyle name="Normál 19_költségv mtk 2016_04_23" xfId="4535"/>
    <cellStyle name="Normal 2" xfId="4536"/>
    <cellStyle name="Normál 2" xfId="4537"/>
    <cellStyle name="Normál 2 10" xfId="4538"/>
    <cellStyle name="Normál 2 10 2" xfId="4539"/>
    <cellStyle name="Normál 2 10 2 2" xfId="23876"/>
    <cellStyle name="Normál 2 10 3" xfId="23750"/>
    <cellStyle name="Normál 2 11" xfId="4540"/>
    <cellStyle name="Normál 2 11 2" xfId="23751"/>
    <cellStyle name="Normál 2 12" xfId="4541"/>
    <cellStyle name="Normál 2 12 10" xfId="4542"/>
    <cellStyle name="Normál 2 12 2" xfId="4543"/>
    <cellStyle name="Normál 2 12 2 2" xfId="4544"/>
    <cellStyle name="Normál 2 12 2 2 2" xfId="4545"/>
    <cellStyle name="Normál 2 12 2 2 2 2" xfId="4546"/>
    <cellStyle name="Normál 2 12 2 2 2 2 2" xfId="4547"/>
    <cellStyle name="Normál 2 12 2 2 2 2 3" xfId="4548"/>
    <cellStyle name="Normál 2 12 2 2 2 3" xfId="4549"/>
    <cellStyle name="Normál 2 12 2 2 2 3 2" xfId="4550"/>
    <cellStyle name="Normál 2 12 2 2 2 3 3" xfId="4551"/>
    <cellStyle name="Normál 2 12 2 2 2 4" xfId="4552"/>
    <cellStyle name="Normál 2 12 2 2 2 5" xfId="4553"/>
    <cellStyle name="Normál 2 12 2 2 3" xfId="4554"/>
    <cellStyle name="Normál 2 12 2 2 3 2" xfId="4555"/>
    <cellStyle name="Normál 2 12 2 2 3 2 2" xfId="4556"/>
    <cellStyle name="Normál 2 12 2 2 3 2 3" xfId="4557"/>
    <cellStyle name="Normál 2 12 2 2 3 3" xfId="4558"/>
    <cellStyle name="Normál 2 12 2 2 3 3 2" xfId="4559"/>
    <cellStyle name="Normál 2 12 2 2 3 3 3" xfId="4560"/>
    <cellStyle name="Normál 2 12 2 2 3 4" xfId="4561"/>
    <cellStyle name="Normál 2 12 2 2 3 5" xfId="4562"/>
    <cellStyle name="Normál 2 12 2 2 4" xfId="4563"/>
    <cellStyle name="Normál 2 12 2 2 4 2" xfId="4564"/>
    <cellStyle name="Normál 2 12 2 2 4 3" xfId="4565"/>
    <cellStyle name="Normál 2 12 2 2 5" xfId="4566"/>
    <cellStyle name="Normál 2 12 2 2 5 2" xfId="4567"/>
    <cellStyle name="Normál 2 12 2 2 5 3" xfId="4568"/>
    <cellStyle name="Normál 2 12 2 2 6" xfId="4569"/>
    <cellStyle name="Normál 2 12 2 2 7" xfId="4570"/>
    <cellStyle name="Normál 2 12 2 3" xfId="4571"/>
    <cellStyle name="Normál 2 12 2 3 2" xfId="4572"/>
    <cellStyle name="Normál 2 12 2 3 2 2" xfId="4573"/>
    <cellStyle name="Normál 2 12 2 3 2 2 2" xfId="4574"/>
    <cellStyle name="Normál 2 12 2 3 2 2 3" xfId="4575"/>
    <cellStyle name="Normál 2 12 2 3 2 3" xfId="4576"/>
    <cellStyle name="Normál 2 12 2 3 2 3 2" xfId="4577"/>
    <cellStyle name="Normál 2 12 2 3 2 3 3" xfId="4578"/>
    <cellStyle name="Normál 2 12 2 3 2 4" xfId="4579"/>
    <cellStyle name="Normál 2 12 2 3 2 5" xfId="4580"/>
    <cellStyle name="Normál 2 12 2 3 3" xfId="4581"/>
    <cellStyle name="Normál 2 12 2 3 3 2" xfId="4582"/>
    <cellStyle name="Normál 2 12 2 3 3 3" xfId="4583"/>
    <cellStyle name="Normál 2 12 2 3 4" xfId="4584"/>
    <cellStyle name="Normál 2 12 2 3 4 2" xfId="4585"/>
    <cellStyle name="Normál 2 12 2 3 4 3" xfId="4586"/>
    <cellStyle name="Normál 2 12 2 3 5" xfId="4587"/>
    <cellStyle name="Normál 2 12 2 3 6" xfId="4588"/>
    <cellStyle name="Normál 2 12 2 4" xfId="4589"/>
    <cellStyle name="Normál 2 12 2 4 2" xfId="4590"/>
    <cellStyle name="Normál 2 12 2 4 2 2" xfId="4591"/>
    <cellStyle name="Normál 2 12 2 4 2 3" xfId="4592"/>
    <cellStyle name="Normál 2 12 2 4 3" xfId="4593"/>
    <cellStyle name="Normál 2 12 2 4 3 2" xfId="4594"/>
    <cellStyle name="Normál 2 12 2 4 3 3" xfId="4595"/>
    <cellStyle name="Normál 2 12 2 4 4" xfId="4596"/>
    <cellStyle name="Normál 2 12 2 4 5" xfId="4597"/>
    <cellStyle name="Normál 2 12 2 5" xfId="4598"/>
    <cellStyle name="Normál 2 12 2 5 2" xfId="4599"/>
    <cellStyle name="Normál 2 12 2 5 2 2" xfId="4600"/>
    <cellStyle name="Normál 2 12 2 5 2 3" xfId="4601"/>
    <cellStyle name="Normál 2 12 2 5 3" xfId="4602"/>
    <cellStyle name="Normál 2 12 2 5 3 2" xfId="4603"/>
    <cellStyle name="Normál 2 12 2 5 3 3" xfId="4604"/>
    <cellStyle name="Normál 2 12 2 5 4" xfId="4605"/>
    <cellStyle name="Normál 2 12 2 5 5" xfId="4606"/>
    <cellStyle name="Normál 2 12 2 6" xfId="4607"/>
    <cellStyle name="Normál 2 12 2 6 2" xfId="4608"/>
    <cellStyle name="Normál 2 12 2 6 3" xfId="4609"/>
    <cellStyle name="Normál 2 12 2 7" xfId="4610"/>
    <cellStyle name="Normál 2 12 2 7 2" xfId="4611"/>
    <cellStyle name="Normál 2 12 2 7 3" xfId="4612"/>
    <cellStyle name="Normál 2 12 2 8" xfId="4613"/>
    <cellStyle name="Normál 2 12 2 9" xfId="4614"/>
    <cellStyle name="Normál 2 12 3" xfId="4615"/>
    <cellStyle name="Normál 2 12 3 2" xfId="4616"/>
    <cellStyle name="Normál 2 12 3 2 2" xfId="4617"/>
    <cellStyle name="Normál 2 12 3 2 2 2" xfId="4618"/>
    <cellStyle name="Normál 2 12 3 2 2 3" xfId="4619"/>
    <cellStyle name="Normál 2 12 3 2 3" xfId="4620"/>
    <cellStyle name="Normál 2 12 3 2 3 2" xfId="4621"/>
    <cellStyle name="Normál 2 12 3 2 3 3" xfId="4622"/>
    <cellStyle name="Normál 2 12 3 2 4" xfId="4623"/>
    <cellStyle name="Normál 2 12 3 2 5" xfId="4624"/>
    <cellStyle name="Normál 2 12 3 3" xfId="4625"/>
    <cellStyle name="Normál 2 12 3 3 2" xfId="4626"/>
    <cellStyle name="Normál 2 12 3 3 2 2" xfId="4627"/>
    <cellStyle name="Normál 2 12 3 3 2 3" xfId="4628"/>
    <cellStyle name="Normál 2 12 3 3 3" xfId="4629"/>
    <cellStyle name="Normál 2 12 3 3 3 2" xfId="4630"/>
    <cellStyle name="Normál 2 12 3 3 3 3" xfId="4631"/>
    <cellStyle name="Normál 2 12 3 3 4" xfId="4632"/>
    <cellStyle name="Normál 2 12 3 3 5" xfId="4633"/>
    <cellStyle name="Normál 2 12 3 4" xfId="4634"/>
    <cellStyle name="Normál 2 12 3 4 2" xfId="4635"/>
    <cellStyle name="Normál 2 12 3 4 3" xfId="4636"/>
    <cellStyle name="Normál 2 12 3 5" xfId="4637"/>
    <cellStyle name="Normál 2 12 3 5 2" xfId="4638"/>
    <cellStyle name="Normál 2 12 3 5 3" xfId="4639"/>
    <cellStyle name="Normál 2 12 3 6" xfId="4640"/>
    <cellStyle name="Normál 2 12 3 7" xfId="4641"/>
    <cellStyle name="Normál 2 12 4" xfId="4642"/>
    <cellStyle name="Normál 2 12 4 2" xfId="4643"/>
    <cellStyle name="Normál 2 12 4 2 2" xfId="4644"/>
    <cellStyle name="Normál 2 12 4 2 2 2" xfId="4645"/>
    <cellStyle name="Normál 2 12 4 2 2 3" xfId="4646"/>
    <cellStyle name="Normál 2 12 4 2 3" xfId="4647"/>
    <cellStyle name="Normál 2 12 4 2 3 2" xfId="4648"/>
    <cellStyle name="Normál 2 12 4 2 3 3" xfId="4649"/>
    <cellStyle name="Normál 2 12 4 2 4" xfId="4650"/>
    <cellStyle name="Normál 2 12 4 2 5" xfId="4651"/>
    <cellStyle name="Normál 2 12 4 3" xfId="4652"/>
    <cellStyle name="Normál 2 12 4 3 2" xfId="4653"/>
    <cellStyle name="Normál 2 12 4 3 3" xfId="4654"/>
    <cellStyle name="Normál 2 12 4 4" xfId="4655"/>
    <cellStyle name="Normál 2 12 4 4 2" xfId="4656"/>
    <cellStyle name="Normál 2 12 4 4 3" xfId="4657"/>
    <cellStyle name="Normál 2 12 4 5" xfId="4658"/>
    <cellStyle name="Normál 2 12 4 6" xfId="4659"/>
    <cellStyle name="Normál 2 12 5" xfId="4660"/>
    <cellStyle name="Normál 2 12 5 2" xfId="4661"/>
    <cellStyle name="Normál 2 12 5 2 2" xfId="4662"/>
    <cellStyle name="Normál 2 12 5 2 3" xfId="4663"/>
    <cellStyle name="Normál 2 12 5 3" xfId="4664"/>
    <cellStyle name="Normál 2 12 5 3 2" xfId="4665"/>
    <cellStyle name="Normál 2 12 5 3 3" xfId="4666"/>
    <cellStyle name="Normál 2 12 5 4" xfId="4667"/>
    <cellStyle name="Normál 2 12 5 5" xfId="4668"/>
    <cellStyle name="Normál 2 12 6" xfId="4669"/>
    <cellStyle name="Normál 2 12 6 2" xfId="4670"/>
    <cellStyle name="Normál 2 12 6 2 2" xfId="4671"/>
    <cellStyle name="Normál 2 12 6 2 3" xfId="4672"/>
    <cellStyle name="Normál 2 12 6 3" xfId="4673"/>
    <cellStyle name="Normál 2 12 6 3 2" xfId="4674"/>
    <cellStyle name="Normál 2 12 6 3 3" xfId="4675"/>
    <cellStyle name="Normál 2 12 6 4" xfId="4676"/>
    <cellStyle name="Normál 2 12 6 5" xfId="4677"/>
    <cellStyle name="Normál 2 12 7" xfId="4678"/>
    <cellStyle name="Normál 2 12 7 2" xfId="4679"/>
    <cellStyle name="Normál 2 12 7 3" xfId="4680"/>
    <cellStyle name="Normál 2 12 8" xfId="4681"/>
    <cellStyle name="Normál 2 12 8 2" xfId="4682"/>
    <cellStyle name="Normál 2 12 8 3" xfId="4683"/>
    <cellStyle name="Normál 2 12 9" xfId="4684"/>
    <cellStyle name="Normál 2 13" xfId="4685"/>
    <cellStyle name="Normál 2 13 10" xfId="4686"/>
    <cellStyle name="Normál 2 13 2" xfId="4687"/>
    <cellStyle name="Normál 2 13 2 2" xfId="4688"/>
    <cellStyle name="Normál 2 13 2 2 2" xfId="4689"/>
    <cellStyle name="Normál 2 13 2 2 2 2" xfId="4690"/>
    <cellStyle name="Normál 2 13 2 2 2 2 2" xfId="4691"/>
    <cellStyle name="Normál 2 13 2 2 2 2 3" xfId="4692"/>
    <cellStyle name="Normál 2 13 2 2 2 3" xfId="4693"/>
    <cellStyle name="Normál 2 13 2 2 2 3 2" xfId="4694"/>
    <cellStyle name="Normál 2 13 2 2 2 3 3" xfId="4695"/>
    <cellStyle name="Normál 2 13 2 2 2 4" xfId="4696"/>
    <cellStyle name="Normál 2 13 2 2 2 5" xfId="4697"/>
    <cellStyle name="Normál 2 13 2 2 3" xfId="4698"/>
    <cellStyle name="Normál 2 13 2 2 3 2" xfId="4699"/>
    <cellStyle name="Normál 2 13 2 2 3 2 2" xfId="4700"/>
    <cellStyle name="Normál 2 13 2 2 3 2 3" xfId="4701"/>
    <cellStyle name="Normál 2 13 2 2 3 3" xfId="4702"/>
    <cellStyle name="Normál 2 13 2 2 3 3 2" xfId="4703"/>
    <cellStyle name="Normál 2 13 2 2 3 3 3" xfId="4704"/>
    <cellStyle name="Normál 2 13 2 2 3 4" xfId="4705"/>
    <cellStyle name="Normál 2 13 2 2 3 5" xfId="4706"/>
    <cellStyle name="Normál 2 13 2 2 4" xfId="4707"/>
    <cellStyle name="Normál 2 13 2 2 4 2" xfId="4708"/>
    <cellStyle name="Normál 2 13 2 2 4 3" xfId="4709"/>
    <cellStyle name="Normál 2 13 2 2 5" xfId="4710"/>
    <cellStyle name="Normál 2 13 2 2 5 2" xfId="4711"/>
    <cellStyle name="Normál 2 13 2 2 5 3" xfId="4712"/>
    <cellStyle name="Normál 2 13 2 2 6" xfId="4713"/>
    <cellStyle name="Normál 2 13 2 2 7" xfId="4714"/>
    <cellStyle name="Normál 2 13 2 3" xfId="4715"/>
    <cellStyle name="Normál 2 13 2 3 2" xfId="4716"/>
    <cellStyle name="Normál 2 13 2 3 2 2" xfId="4717"/>
    <cellStyle name="Normál 2 13 2 3 2 2 2" xfId="4718"/>
    <cellStyle name="Normál 2 13 2 3 2 2 3" xfId="4719"/>
    <cellStyle name="Normál 2 13 2 3 2 3" xfId="4720"/>
    <cellStyle name="Normál 2 13 2 3 2 3 2" xfId="4721"/>
    <cellStyle name="Normál 2 13 2 3 2 3 3" xfId="4722"/>
    <cellStyle name="Normál 2 13 2 3 2 4" xfId="4723"/>
    <cellStyle name="Normál 2 13 2 3 2 5" xfId="4724"/>
    <cellStyle name="Normál 2 13 2 3 3" xfId="4725"/>
    <cellStyle name="Normál 2 13 2 3 3 2" xfId="4726"/>
    <cellStyle name="Normál 2 13 2 3 3 3" xfId="4727"/>
    <cellStyle name="Normál 2 13 2 3 4" xfId="4728"/>
    <cellStyle name="Normál 2 13 2 3 4 2" xfId="4729"/>
    <cellStyle name="Normál 2 13 2 3 4 3" xfId="4730"/>
    <cellStyle name="Normál 2 13 2 3 5" xfId="4731"/>
    <cellStyle name="Normál 2 13 2 3 6" xfId="4732"/>
    <cellStyle name="Normál 2 13 2 4" xfId="4733"/>
    <cellStyle name="Normál 2 13 2 4 2" xfId="4734"/>
    <cellStyle name="Normál 2 13 2 4 2 2" xfId="4735"/>
    <cellStyle name="Normál 2 13 2 4 2 3" xfId="4736"/>
    <cellStyle name="Normál 2 13 2 4 3" xfId="4737"/>
    <cellStyle name="Normál 2 13 2 4 3 2" xfId="4738"/>
    <cellStyle name="Normál 2 13 2 4 3 3" xfId="4739"/>
    <cellStyle name="Normál 2 13 2 4 4" xfId="4740"/>
    <cellStyle name="Normál 2 13 2 4 5" xfId="4741"/>
    <cellStyle name="Normál 2 13 2 5" xfId="4742"/>
    <cellStyle name="Normál 2 13 2 5 2" xfId="4743"/>
    <cellStyle name="Normál 2 13 2 5 2 2" xfId="4744"/>
    <cellStyle name="Normál 2 13 2 5 2 3" xfId="4745"/>
    <cellStyle name="Normál 2 13 2 5 3" xfId="4746"/>
    <cellStyle name="Normál 2 13 2 5 3 2" xfId="4747"/>
    <cellStyle name="Normál 2 13 2 5 3 3" xfId="4748"/>
    <cellStyle name="Normál 2 13 2 5 4" xfId="4749"/>
    <cellStyle name="Normál 2 13 2 5 5" xfId="4750"/>
    <cellStyle name="Normál 2 13 2 6" xfId="4751"/>
    <cellStyle name="Normál 2 13 2 6 2" xfId="4752"/>
    <cellStyle name="Normál 2 13 2 6 3" xfId="4753"/>
    <cellStyle name="Normál 2 13 2 7" xfId="4754"/>
    <cellStyle name="Normál 2 13 2 7 2" xfId="4755"/>
    <cellStyle name="Normál 2 13 2 7 3" xfId="4756"/>
    <cellStyle name="Normál 2 13 2 8" xfId="4757"/>
    <cellStyle name="Normál 2 13 2 9" xfId="4758"/>
    <cellStyle name="Normál 2 13 3" xfId="4759"/>
    <cellStyle name="Normál 2 13 3 2" xfId="4760"/>
    <cellStyle name="Normál 2 13 3 2 2" xfId="4761"/>
    <cellStyle name="Normál 2 13 3 2 2 2" xfId="4762"/>
    <cellStyle name="Normál 2 13 3 2 2 3" xfId="4763"/>
    <cellStyle name="Normál 2 13 3 2 3" xfId="4764"/>
    <cellStyle name="Normál 2 13 3 2 3 2" xfId="4765"/>
    <cellStyle name="Normál 2 13 3 2 3 3" xfId="4766"/>
    <cellStyle name="Normál 2 13 3 2 4" xfId="4767"/>
    <cellStyle name="Normál 2 13 3 2 5" xfId="4768"/>
    <cellStyle name="Normál 2 13 3 3" xfId="4769"/>
    <cellStyle name="Normál 2 13 3 3 2" xfId="4770"/>
    <cellStyle name="Normál 2 13 3 3 2 2" xfId="4771"/>
    <cellStyle name="Normál 2 13 3 3 2 3" xfId="4772"/>
    <cellStyle name="Normál 2 13 3 3 3" xfId="4773"/>
    <cellStyle name="Normál 2 13 3 3 3 2" xfId="4774"/>
    <cellStyle name="Normál 2 13 3 3 3 3" xfId="4775"/>
    <cellStyle name="Normál 2 13 3 3 4" xfId="4776"/>
    <cellStyle name="Normál 2 13 3 3 5" xfId="4777"/>
    <cellStyle name="Normál 2 13 3 4" xfId="4778"/>
    <cellStyle name="Normál 2 13 3 4 2" xfId="4779"/>
    <cellStyle name="Normál 2 13 3 4 3" xfId="4780"/>
    <cellStyle name="Normál 2 13 3 5" xfId="4781"/>
    <cellStyle name="Normál 2 13 3 5 2" xfId="4782"/>
    <cellStyle name="Normál 2 13 3 5 3" xfId="4783"/>
    <cellStyle name="Normál 2 13 3 6" xfId="4784"/>
    <cellStyle name="Normál 2 13 3 7" xfId="4785"/>
    <cellStyle name="Normál 2 13 4" xfId="4786"/>
    <cellStyle name="Normál 2 13 4 2" xfId="4787"/>
    <cellStyle name="Normál 2 13 4 2 2" xfId="4788"/>
    <cellStyle name="Normál 2 13 4 2 2 2" xfId="4789"/>
    <cellStyle name="Normál 2 13 4 2 2 3" xfId="4790"/>
    <cellStyle name="Normál 2 13 4 2 3" xfId="4791"/>
    <cellStyle name="Normál 2 13 4 2 3 2" xfId="4792"/>
    <cellStyle name="Normál 2 13 4 2 3 3" xfId="4793"/>
    <cellStyle name="Normál 2 13 4 2 4" xfId="4794"/>
    <cellStyle name="Normál 2 13 4 2 5" xfId="4795"/>
    <cellStyle name="Normál 2 13 4 3" xfId="4796"/>
    <cellStyle name="Normál 2 13 4 3 2" xfId="4797"/>
    <cellStyle name="Normál 2 13 4 3 3" xfId="4798"/>
    <cellStyle name="Normál 2 13 4 4" xfId="4799"/>
    <cellStyle name="Normál 2 13 4 4 2" xfId="4800"/>
    <cellStyle name="Normál 2 13 4 4 3" xfId="4801"/>
    <cellStyle name="Normál 2 13 4 5" xfId="4802"/>
    <cellStyle name="Normál 2 13 4 6" xfId="4803"/>
    <cellStyle name="Normál 2 13 5" xfId="4804"/>
    <cellStyle name="Normál 2 13 5 2" xfId="4805"/>
    <cellStyle name="Normál 2 13 5 2 2" xfId="4806"/>
    <cellStyle name="Normál 2 13 5 2 3" xfId="4807"/>
    <cellStyle name="Normál 2 13 5 3" xfId="4808"/>
    <cellStyle name="Normál 2 13 5 3 2" xfId="4809"/>
    <cellStyle name="Normál 2 13 5 3 3" xfId="4810"/>
    <cellStyle name="Normál 2 13 5 4" xfId="4811"/>
    <cellStyle name="Normál 2 13 5 5" xfId="4812"/>
    <cellStyle name="Normál 2 13 6" xfId="4813"/>
    <cellStyle name="Normál 2 13 6 2" xfId="4814"/>
    <cellStyle name="Normál 2 13 6 2 2" xfId="4815"/>
    <cellStyle name="Normál 2 13 6 2 3" xfId="4816"/>
    <cellStyle name="Normál 2 13 6 3" xfId="4817"/>
    <cellStyle name="Normál 2 13 6 3 2" xfId="4818"/>
    <cellStyle name="Normál 2 13 6 3 3" xfId="4819"/>
    <cellStyle name="Normál 2 13 6 4" xfId="4820"/>
    <cellStyle name="Normál 2 13 6 5" xfId="4821"/>
    <cellStyle name="Normál 2 13 7" xfId="4822"/>
    <cellStyle name="Normál 2 13 7 2" xfId="4823"/>
    <cellStyle name="Normál 2 13 7 3" xfId="4824"/>
    <cellStyle name="Normál 2 13 8" xfId="4825"/>
    <cellStyle name="Normál 2 13 8 2" xfId="4826"/>
    <cellStyle name="Normál 2 13 8 3" xfId="4827"/>
    <cellStyle name="Normál 2 13 9" xfId="4828"/>
    <cellStyle name="Normál 2 14" xfId="4829"/>
    <cellStyle name="Normál 2 14 10" xfId="4830"/>
    <cellStyle name="Normál 2 14 2" xfId="4831"/>
    <cellStyle name="Normál 2 14 2 2" xfId="4832"/>
    <cellStyle name="Normál 2 14 2 2 2" xfId="4833"/>
    <cellStyle name="Normál 2 14 2 2 2 2" xfId="4834"/>
    <cellStyle name="Normál 2 14 2 2 2 2 2" xfId="4835"/>
    <cellStyle name="Normál 2 14 2 2 2 2 3" xfId="4836"/>
    <cellStyle name="Normál 2 14 2 2 2 3" xfId="4837"/>
    <cellStyle name="Normál 2 14 2 2 2 3 2" xfId="4838"/>
    <cellStyle name="Normál 2 14 2 2 2 3 3" xfId="4839"/>
    <cellStyle name="Normál 2 14 2 2 2 4" xfId="4840"/>
    <cellStyle name="Normál 2 14 2 2 2 5" xfId="4841"/>
    <cellStyle name="Normál 2 14 2 2 3" xfId="4842"/>
    <cellStyle name="Normál 2 14 2 2 3 2" xfId="4843"/>
    <cellStyle name="Normál 2 14 2 2 3 2 2" xfId="4844"/>
    <cellStyle name="Normál 2 14 2 2 3 2 3" xfId="4845"/>
    <cellStyle name="Normál 2 14 2 2 3 3" xfId="4846"/>
    <cellStyle name="Normál 2 14 2 2 3 3 2" xfId="4847"/>
    <cellStyle name="Normál 2 14 2 2 3 3 3" xfId="4848"/>
    <cellStyle name="Normál 2 14 2 2 3 4" xfId="4849"/>
    <cellStyle name="Normál 2 14 2 2 3 5" xfId="4850"/>
    <cellStyle name="Normál 2 14 2 2 4" xfId="4851"/>
    <cellStyle name="Normál 2 14 2 2 4 2" xfId="4852"/>
    <cellStyle name="Normál 2 14 2 2 4 3" xfId="4853"/>
    <cellStyle name="Normál 2 14 2 2 5" xfId="4854"/>
    <cellStyle name="Normál 2 14 2 2 5 2" xfId="4855"/>
    <cellStyle name="Normál 2 14 2 2 5 3" xfId="4856"/>
    <cellStyle name="Normál 2 14 2 2 6" xfId="4857"/>
    <cellStyle name="Normál 2 14 2 2 7" xfId="4858"/>
    <cellStyle name="Normál 2 14 2 3" xfId="4859"/>
    <cellStyle name="Normál 2 14 2 3 2" xfId="4860"/>
    <cellStyle name="Normál 2 14 2 3 2 2" xfId="4861"/>
    <cellStyle name="Normál 2 14 2 3 2 2 2" xfId="4862"/>
    <cellStyle name="Normál 2 14 2 3 2 2 3" xfId="4863"/>
    <cellStyle name="Normál 2 14 2 3 2 3" xfId="4864"/>
    <cellStyle name="Normál 2 14 2 3 2 3 2" xfId="4865"/>
    <cellStyle name="Normál 2 14 2 3 2 3 3" xfId="4866"/>
    <cellStyle name="Normál 2 14 2 3 2 4" xfId="4867"/>
    <cellStyle name="Normál 2 14 2 3 2 5" xfId="4868"/>
    <cellStyle name="Normál 2 14 2 3 3" xfId="4869"/>
    <cellStyle name="Normál 2 14 2 3 3 2" xfId="4870"/>
    <cellStyle name="Normál 2 14 2 3 3 3" xfId="4871"/>
    <cellStyle name="Normál 2 14 2 3 4" xfId="4872"/>
    <cellStyle name="Normál 2 14 2 3 4 2" xfId="4873"/>
    <cellStyle name="Normál 2 14 2 3 4 3" xfId="4874"/>
    <cellStyle name="Normál 2 14 2 3 5" xfId="4875"/>
    <cellStyle name="Normál 2 14 2 3 6" xfId="4876"/>
    <cellStyle name="Normál 2 14 2 4" xfId="4877"/>
    <cellStyle name="Normál 2 14 2 4 2" xfId="4878"/>
    <cellStyle name="Normál 2 14 2 4 2 2" xfId="4879"/>
    <cellStyle name="Normál 2 14 2 4 2 3" xfId="4880"/>
    <cellStyle name="Normál 2 14 2 4 3" xfId="4881"/>
    <cellStyle name="Normál 2 14 2 4 3 2" xfId="4882"/>
    <cellStyle name="Normál 2 14 2 4 3 3" xfId="4883"/>
    <cellStyle name="Normál 2 14 2 4 4" xfId="4884"/>
    <cellStyle name="Normál 2 14 2 4 5" xfId="4885"/>
    <cellStyle name="Normál 2 14 2 5" xfId="4886"/>
    <cellStyle name="Normál 2 14 2 5 2" xfId="4887"/>
    <cellStyle name="Normál 2 14 2 5 2 2" xfId="4888"/>
    <cellStyle name="Normál 2 14 2 5 2 3" xfId="4889"/>
    <cellStyle name="Normál 2 14 2 5 3" xfId="4890"/>
    <cellStyle name="Normál 2 14 2 5 3 2" xfId="4891"/>
    <cellStyle name="Normál 2 14 2 5 3 3" xfId="4892"/>
    <cellStyle name="Normál 2 14 2 5 4" xfId="4893"/>
    <cellStyle name="Normál 2 14 2 5 5" xfId="4894"/>
    <cellStyle name="Normál 2 14 2 6" xfId="4895"/>
    <cellStyle name="Normál 2 14 2 6 2" xfId="4896"/>
    <cellStyle name="Normál 2 14 2 6 3" xfId="4897"/>
    <cellStyle name="Normál 2 14 2 7" xfId="4898"/>
    <cellStyle name="Normál 2 14 2 7 2" xfId="4899"/>
    <cellStyle name="Normál 2 14 2 7 3" xfId="4900"/>
    <cellStyle name="Normál 2 14 2 8" xfId="4901"/>
    <cellStyle name="Normál 2 14 2 9" xfId="4902"/>
    <cellStyle name="Normál 2 14 3" xfId="4903"/>
    <cellStyle name="Normál 2 14 3 2" xfId="4904"/>
    <cellStyle name="Normál 2 14 3 2 2" xfId="4905"/>
    <cellStyle name="Normál 2 14 3 2 2 2" xfId="4906"/>
    <cellStyle name="Normál 2 14 3 2 2 3" xfId="4907"/>
    <cellStyle name="Normál 2 14 3 2 3" xfId="4908"/>
    <cellStyle name="Normál 2 14 3 2 3 2" xfId="4909"/>
    <cellStyle name="Normál 2 14 3 2 3 3" xfId="4910"/>
    <cellStyle name="Normál 2 14 3 2 4" xfId="4911"/>
    <cellStyle name="Normál 2 14 3 2 5" xfId="4912"/>
    <cellStyle name="Normál 2 14 3 3" xfId="4913"/>
    <cellStyle name="Normál 2 14 3 3 2" xfId="4914"/>
    <cellStyle name="Normál 2 14 3 3 2 2" xfId="4915"/>
    <cellStyle name="Normál 2 14 3 3 2 3" xfId="4916"/>
    <cellStyle name="Normál 2 14 3 3 3" xfId="4917"/>
    <cellStyle name="Normál 2 14 3 3 3 2" xfId="4918"/>
    <cellStyle name="Normál 2 14 3 3 3 3" xfId="4919"/>
    <cellStyle name="Normál 2 14 3 3 4" xfId="4920"/>
    <cellStyle name="Normál 2 14 3 3 5" xfId="4921"/>
    <cellStyle name="Normál 2 14 3 4" xfId="4922"/>
    <cellStyle name="Normál 2 14 3 4 2" xfId="4923"/>
    <cellStyle name="Normál 2 14 3 4 3" xfId="4924"/>
    <cellStyle name="Normál 2 14 3 5" xfId="4925"/>
    <cellStyle name="Normál 2 14 3 5 2" xfId="4926"/>
    <cellStyle name="Normál 2 14 3 5 3" xfId="4927"/>
    <cellStyle name="Normál 2 14 3 6" xfId="4928"/>
    <cellStyle name="Normál 2 14 3 7" xfId="4929"/>
    <cellStyle name="Normál 2 14 4" xfId="4930"/>
    <cellStyle name="Normál 2 14 4 2" xfId="4931"/>
    <cellStyle name="Normál 2 14 4 2 2" xfId="4932"/>
    <cellStyle name="Normál 2 14 4 2 2 2" xfId="4933"/>
    <cellStyle name="Normál 2 14 4 2 2 3" xfId="4934"/>
    <cellStyle name="Normál 2 14 4 2 3" xfId="4935"/>
    <cellStyle name="Normál 2 14 4 2 3 2" xfId="4936"/>
    <cellStyle name="Normál 2 14 4 2 3 3" xfId="4937"/>
    <cellStyle name="Normál 2 14 4 2 4" xfId="4938"/>
    <cellStyle name="Normál 2 14 4 2 5" xfId="4939"/>
    <cellStyle name="Normál 2 14 4 3" xfId="4940"/>
    <cellStyle name="Normál 2 14 4 3 2" xfId="4941"/>
    <cellStyle name="Normál 2 14 4 3 3" xfId="4942"/>
    <cellStyle name="Normál 2 14 4 4" xfId="4943"/>
    <cellStyle name="Normál 2 14 4 4 2" xfId="4944"/>
    <cellStyle name="Normál 2 14 4 4 3" xfId="4945"/>
    <cellStyle name="Normál 2 14 4 5" xfId="4946"/>
    <cellStyle name="Normál 2 14 4 6" xfId="4947"/>
    <cellStyle name="Normál 2 14 5" xfId="4948"/>
    <cellStyle name="Normál 2 14 5 2" xfId="4949"/>
    <cellStyle name="Normál 2 14 5 2 2" xfId="4950"/>
    <cellStyle name="Normál 2 14 5 2 3" xfId="4951"/>
    <cellStyle name="Normál 2 14 5 3" xfId="4952"/>
    <cellStyle name="Normál 2 14 5 3 2" xfId="4953"/>
    <cellStyle name="Normál 2 14 5 3 3" xfId="4954"/>
    <cellStyle name="Normál 2 14 5 4" xfId="4955"/>
    <cellStyle name="Normál 2 14 5 5" xfId="4956"/>
    <cellStyle name="Normál 2 14 6" xfId="4957"/>
    <cellStyle name="Normál 2 14 6 2" xfId="4958"/>
    <cellStyle name="Normál 2 14 6 2 2" xfId="4959"/>
    <cellStyle name="Normál 2 14 6 2 3" xfId="4960"/>
    <cellStyle name="Normál 2 14 6 3" xfId="4961"/>
    <cellStyle name="Normál 2 14 6 3 2" xfId="4962"/>
    <cellStyle name="Normál 2 14 6 3 3" xfId="4963"/>
    <cellStyle name="Normál 2 14 6 4" xfId="4964"/>
    <cellStyle name="Normál 2 14 6 5" xfId="4965"/>
    <cellStyle name="Normál 2 14 7" xfId="4966"/>
    <cellStyle name="Normál 2 14 7 2" xfId="4967"/>
    <cellStyle name="Normál 2 14 7 3" xfId="4968"/>
    <cellStyle name="Normál 2 14 8" xfId="4969"/>
    <cellStyle name="Normál 2 14 8 2" xfId="4970"/>
    <cellStyle name="Normál 2 14 8 3" xfId="4971"/>
    <cellStyle name="Normál 2 14 9" xfId="4972"/>
    <cellStyle name="Normál 2 15" xfId="4973"/>
    <cellStyle name="Normál 2 16" xfId="23749"/>
    <cellStyle name="Normal 2 2" xfId="4974"/>
    <cellStyle name="Normál 2 2" xfId="4975"/>
    <cellStyle name="Normal 2 2 10" xfId="4976"/>
    <cellStyle name="Normál 2 2 10" xfId="4977"/>
    <cellStyle name="Normál 2 2 10 2" xfId="4978"/>
    <cellStyle name="Normál 2 2 10 2 2" xfId="4979"/>
    <cellStyle name="Normál 2 2 10 2 2 2" xfId="4980"/>
    <cellStyle name="Normál 2 2 10 2 2 3" xfId="4981"/>
    <cellStyle name="Normál 2 2 10 2 3" xfId="4982"/>
    <cellStyle name="Normál 2 2 10 2 3 2" xfId="4983"/>
    <cellStyle name="Normál 2 2 10 2 3 3" xfId="4984"/>
    <cellStyle name="Normál 2 2 10 2 4" xfId="4985"/>
    <cellStyle name="Normál 2 2 10 2 5" xfId="4986"/>
    <cellStyle name="Normál 2 2 10 3" xfId="4987"/>
    <cellStyle name="Normál 2 2 10 3 2" xfId="4988"/>
    <cellStyle name="Normál 2 2 10 3 3" xfId="4989"/>
    <cellStyle name="Normál 2 2 10 4" xfId="4990"/>
    <cellStyle name="Normál 2 2 10 4 2" xfId="4991"/>
    <cellStyle name="Normál 2 2 10 4 3" xfId="4992"/>
    <cellStyle name="Normál 2 2 10 5" xfId="4993"/>
    <cellStyle name="Normál 2 2 10 6" xfId="4994"/>
    <cellStyle name="Normal 2 2 11" xfId="4995"/>
    <cellStyle name="Normál 2 2 11" xfId="4996"/>
    <cellStyle name="Normál 2 2 11 2" xfId="4997"/>
    <cellStyle name="Normál 2 2 11 2 2" xfId="4998"/>
    <cellStyle name="Normál 2 2 11 2 3" xfId="4999"/>
    <cellStyle name="Normál 2 2 11 3" xfId="5000"/>
    <cellStyle name="Normál 2 2 11 3 2" xfId="5001"/>
    <cellStyle name="Normál 2 2 11 3 3" xfId="5002"/>
    <cellStyle name="Normál 2 2 11 4" xfId="5003"/>
    <cellStyle name="Normál 2 2 11 5" xfId="5004"/>
    <cellStyle name="Normal 2 2 12" xfId="5005"/>
    <cellStyle name="Normál 2 2 12" xfId="5006"/>
    <cellStyle name="Normál 2 2 12 2" xfId="5007"/>
    <cellStyle name="Normál 2 2 12 2 2" xfId="5008"/>
    <cellStyle name="Normál 2 2 12 2 3" xfId="5009"/>
    <cellStyle name="Normál 2 2 12 3" xfId="5010"/>
    <cellStyle name="Normál 2 2 12 3 2" xfId="5011"/>
    <cellStyle name="Normál 2 2 12 3 3" xfId="5012"/>
    <cellStyle name="Normál 2 2 12 4" xfId="5013"/>
    <cellStyle name="Normál 2 2 12 5" xfId="5014"/>
    <cellStyle name="Normal 2 2 13" xfId="5015"/>
    <cellStyle name="Normál 2 2 13" xfId="5016"/>
    <cellStyle name="Normál 2 2 13 2" xfId="5017"/>
    <cellStyle name="Normál 2 2 13 2 2" xfId="5018"/>
    <cellStyle name="Normál 2 2 13 2 3" xfId="5019"/>
    <cellStyle name="Normál 2 2 13 3" xfId="5020"/>
    <cellStyle name="Normál 2 2 13 3 2" xfId="5021"/>
    <cellStyle name="Normál 2 2 13 3 3" xfId="5022"/>
    <cellStyle name="Normál 2 2 13 4" xfId="5023"/>
    <cellStyle name="Normál 2 2 13 5" xfId="5024"/>
    <cellStyle name="Normal 2 2 14" xfId="5025"/>
    <cellStyle name="Normál 2 2 14" xfId="5026"/>
    <cellStyle name="Normál 2 2 14 2" xfId="5027"/>
    <cellStyle name="Normál 2 2 14 2 2" xfId="5028"/>
    <cellStyle name="Normál 2 2 14 2 3" xfId="5029"/>
    <cellStyle name="Normál 2 2 14 3" xfId="5030"/>
    <cellStyle name="Normál 2 2 14 3 2" xfId="5031"/>
    <cellStyle name="Normál 2 2 14 3 3" xfId="5032"/>
    <cellStyle name="Normál 2 2 14 4" xfId="5033"/>
    <cellStyle name="Normál 2 2 14 5" xfId="5034"/>
    <cellStyle name="Normal 2 2 15" xfId="5035"/>
    <cellStyle name="Normál 2 2 15" xfId="5036"/>
    <cellStyle name="Normál 2 2 15 2" xfId="5037"/>
    <cellStyle name="Normál 2 2 15 2 2" xfId="5038"/>
    <cellStyle name="Normál 2 2 15 2 3" xfId="5039"/>
    <cellStyle name="Normál 2 2 15 3" xfId="5040"/>
    <cellStyle name="Normál 2 2 15 3 2" xfId="5041"/>
    <cellStyle name="Normál 2 2 15 3 3" xfId="5042"/>
    <cellStyle name="Normál 2 2 15 4" xfId="5043"/>
    <cellStyle name="Normál 2 2 15 5" xfId="5044"/>
    <cellStyle name="Normal 2 2 16" xfId="5045"/>
    <cellStyle name="Normál 2 2 16" xfId="5046"/>
    <cellStyle name="Normál 2 2 16 2" xfId="5047"/>
    <cellStyle name="Normál 2 2 16 2 2" xfId="5048"/>
    <cellStyle name="Normál 2 2 16 2 3" xfId="5049"/>
    <cellStyle name="Normál 2 2 16 3" xfId="5050"/>
    <cellStyle name="Normál 2 2 16 3 2" xfId="5051"/>
    <cellStyle name="Normál 2 2 16 3 3" xfId="5052"/>
    <cellStyle name="Normál 2 2 16 4" xfId="5053"/>
    <cellStyle name="Normál 2 2 16 5" xfId="5054"/>
    <cellStyle name="Normal 2 2 17" xfId="5055"/>
    <cellStyle name="Normál 2 2 17" xfId="5056"/>
    <cellStyle name="Normál 2 2 17 2" xfId="5057"/>
    <cellStyle name="Normál 2 2 17 2 2" xfId="5058"/>
    <cellStyle name="Normál 2 2 17 2 3" xfId="5059"/>
    <cellStyle name="Normál 2 2 17 3" xfId="5060"/>
    <cellStyle name="Normál 2 2 17 3 2" xfId="5061"/>
    <cellStyle name="Normál 2 2 17 3 3" xfId="5062"/>
    <cellStyle name="Normál 2 2 17 4" xfId="5063"/>
    <cellStyle name="Normál 2 2 17 5" xfId="5064"/>
    <cellStyle name="Normal 2 2 18" xfId="5065"/>
    <cellStyle name="Normál 2 2 18" xfId="5066"/>
    <cellStyle name="Normál 2 2 18 2" xfId="5067"/>
    <cellStyle name="Normál 2 2 18 2 2" xfId="5068"/>
    <cellStyle name="Normál 2 2 18 2 3" xfId="5069"/>
    <cellStyle name="Normál 2 2 18 3" xfId="5070"/>
    <cellStyle name="Normál 2 2 18 3 2" xfId="5071"/>
    <cellStyle name="Normál 2 2 18 3 3" xfId="5072"/>
    <cellStyle name="Normál 2 2 18 4" xfId="5073"/>
    <cellStyle name="Normál 2 2 18 5" xfId="5074"/>
    <cellStyle name="Normal 2 2 19" xfId="5075"/>
    <cellStyle name="Normál 2 2 19" xfId="5076"/>
    <cellStyle name="Normál 2 2 19 2" xfId="5077"/>
    <cellStyle name="Normál 2 2 19 2 2" xfId="5078"/>
    <cellStyle name="Normál 2 2 19 3" xfId="5079"/>
    <cellStyle name="Normál 2 2 19 4" xfId="5080"/>
    <cellStyle name="Normal 2 2 2" xfId="5081"/>
    <cellStyle name="Normál 2 2 2" xfId="5082"/>
    <cellStyle name="Normal 2 2 2 2" xfId="23877"/>
    <cellStyle name="Normál 2 2 2 2" xfId="5083"/>
    <cellStyle name="Normál 2 2 2 2 2" xfId="23754"/>
    <cellStyle name="Normál 2 2 2 3" xfId="23753"/>
    <cellStyle name="Normal 2 2 20" xfId="5084"/>
    <cellStyle name="Normál 2 2 20" xfId="5085"/>
    <cellStyle name="Normál 2 2 20 2" xfId="5086"/>
    <cellStyle name="Normál 2 2 20 3" xfId="5087"/>
    <cellStyle name="Normal 2 2 21" xfId="5088"/>
    <cellStyle name="Normál 2 2 21" xfId="5089"/>
    <cellStyle name="Normál 2 2 21 2" xfId="5090"/>
    <cellStyle name="Normál 2 2 21 3" xfId="5091"/>
    <cellStyle name="Normal 2 2 22" xfId="5092"/>
    <cellStyle name="Normál 2 2 22" xfId="5093"/>
    <cellStyle name="Normál 2 2 22 2" xfId="5094"/>
    <cellStyle name="Normál 2 2 22 3" xfId="5095"/>
    <cellStyle name="Normal 2 2 23" xfId="5096"/>
    <cellStyle name="Normál 2 2 23" xfId="5097"/>
    <cellStyle name="Normál 2 2 23 2" xfId="5098"/>
    <cellStyle name="Normal 2 2 24" xfId="5099"/>
    <cellStyle name="Normál 2 2 24" xfId="5100"/>
    <cellStyle name="Normál 2 2 24 2" xfId="5101"/>
    <cellStyle name="Normal 2 2 25" xfId="5102"/>
    <cellStyle name="Normál 2 2 25" xfId="5103"/>
    <cellStyle name="Normál 2 2 25 2" xfId="5104"/>
    <cellStyle name="Normal 2 2 26" xfId="5105"/>
    <cellStyle name="Normál 2 2 26" xfId="5106"/>
    <cellStyle name="Normál 2 2 26 2" xfId="5107"/>
    <cellStyle name="Normal 2 2 27" xfId="5108"/>
    <cellStyle name="Normál 2 2 27" xfId="5109"/>
    <cellStyle name="Normal 2 2 28" xfId="5110"/>
    <cellStyle name="Normál 2 2 28" xfId="5111"/>
    <cellStyle name="Normal 2 2 29" xfId="23752"/>
    <cellStyle name="Normál 2 2 29" xfId="5112"/>
    <cellStyle name="Normal 2 2 3" xfId="5113"/>
    <cellStyle name="Normál 2 2 3" xfId="5114"/>
    <cellStyle name="Normal 2 2 3 2" xfId="23928"/>
    <cellStyle name="Normál 2 2 3 2" xfId="5115"/>
    <cellStyle name="Normál 2 2 3 2 2" xfId="23878"/>
    <cellStyle name="Normál 2 2 3 3" xfId="23755"/>
    <cellStyle name="Normal 2 2 4" xfId="5116"/>
    <cellStyle name="Normál 2 2 4" xfId="5117"/>
    <cellStyle name="Normál 2 2 4 10" xfId="5118"/>
    <cellStyle name="Normal 2 2 4 2" xfId="23927"/>
    <cellStyle name="Normál 2 2 4 2" xfId="5119"/>
    <cellStyle name="Normál 2 2 4 2 2" xfId="5120"/>
    <cellStyle name="Normál 2 2 4 2 2 2" xfId="5121"/>
    <cellStyle name="Normál 2 2 4 2 2 2 2" xfId="5122"/>
    <cellStyle name="Normál 2 2 4 2 2 2 2 2" xfId="5123"/>
    <cellStyle name="Normál 2 2 4 2 2 2 2 3" xfId="5124"/>
    <cellStyle name="Normál 2 2 4 2 2 2 3" xfId="5125"/>
    <cellStyle name="Normál 2 2 4 2 2 2 3 2" xfId="5126"/>
    <cellStyle name="Normál 2 2 4 2 2 2 3 3" xfId="5127"/>
    <cellStyle name="Normál 2 2 4 2 2 2 4" xfId="5128"/>
    <cellStyle name="Normál 2 2 4 2 2 2 5" xfId="5129"/>
    <cellStyle name="Normál 2 2 4 2 2 3" xfId="5130"/>
    <cellStyle name="Normál 2 2 4 2 2 3 2" xfId="5131"/>
    <cellStyle name="Normál 2 2 4 2 2 3 2 2" xfId="5132"/>
    <cellStyle name="Normál 2 2 4 2 2 3 2 3" xfId="5133"/>
    <cellStyle name="Normál 2 2 4 2 2 3 3" xfId="5134"/>
    <cellStyle name="Normál 2 2 4 2 2 3 3 2" xfId="5135"/>
    <cellStyle name="Normál 2 2 4 2 2 3 3 3" xfId="5136"/>
    <cellStyle name="Normál 2 2 4 2 2 3 4" xfId="5137"/>
    <cellStyle name="Normál 2 2 4 2 2 3 5" xfId="5138"/>
    <cellStyle name="Normál 2 2 4 2 2 4" xfId="5139"/>
    <cellStyle name="Normál 2 2 4 2 2 4 2" xfId="5140"/>
    <cellStyle name="Normál 2 2 4 2 2 4 3" xfId="5141"/>
    <cellStyle name="Normál 2 2 4 2 2 5" xfId="5142"/>
    <cellStyle name="Normál 2 2 4 2 2 5 2" xfId="5143"/>
    <cellStyle name="Normál 2 2 4 2 2 5 3" xfId="5144"/>
    <cellStyle name="Normál 2 2 4 2 2 6" xfId="5145"/>
    <cellStyle name="Normál 2 2 4 2 2 7" xfId="5146"/>
    <cellStyle name="Normál 2 2 4 2 3" xfId="5147"/>
    <cellStyle name="Normál 2 2 4 2 3 2" xfId="5148"/>
    <cellStyle name="Normál 2 2 4 2 3 2 2" xfId="5149"/>
    <cellStyle name="Normál 2 2 4 2 3 2 2 2" xfId="5150"/>
    <cellStyle name="Normál 2 2 4 2 3 2 2 3" xfId="5151"/>
    <cellStyle name="Normál 2 2 4 2 3 2 3" xfId="5152"/>
    <cellStyle name="Normál 2 2 4 2 3 2 3 2" xfId="5153"/>
    <cellStyle name="Normál 2 2 4 2 3 2 3 3" xfId="5154"/>
    <cellStyle name="Normál 2 2 4 2 3 2 4" xfId="5155"/>
    <cellStyle name="Normál 2 2 4 2 3 2 5" xfId="5156"/>
    <cellStyle name="Normál 2 2 4 2 3 3" xfId="5157"/>
    <cellStyle name="Normál 2 2 4 2 3 3 2" xfId="5158"/>
    <cellStyle name="Normál 2 2 4 2 3 3 3" xfId="5159"/>
    <cellStyle name="Normál 2 2 4 2 3 4" xfId="5160"/>
    <cellStyle name="Normál 2 2 4 2 3 4 2" xfId="5161"/>
    <cellStyle name="Normál 2 2 4 2 3 4 3" xfId="5162"/>
    <cellStyle name="Normál 2 2 4 2 3 5" xfId="5163"/>
    <cellStyle name="Normál 2 2 4 2 3 6" xfId="5164"/>
    <cellStyle name="Normál 2 2 4 2 4" xfId="5165"/>
    <cellStyle name="Normál 2 2 4 2 4 2" xfId="5166"/>
    <cellStyle name="Normál 2 2 4 2 4 2 2" xfId="5167"/>
    <cellStyle name="Normál 2 2 4 2 4 2 3" xfId="5168"/>
    <cellStyle name="Normál 2 2 4 2 4 3" xfId="5169"/>
    <cellStyle name="Normál 2 2 4 2 4 3 2" xfId="5170"/>
    <cellStyle name="Normál 2 2 4 2 4 3 3" xfId="5171"/>
    <cellStyle name="Normál 2 2 4 2 4 4" xfId="5172"/>
    <cellStyle name="Normál 2 2 4 2 4 5" xfId="5173"/>
    <cellStyle name="Normál 2 2 4 2 5" xfId="5174"/>
    <cellStyle name="Normál 2 2 4 2 5 2" xfId="5175"/>
    <cellStyle name="Normál 2 2 4 2 5 2 2" xfId="5176"/>
    <cellStyle name="Normál 2 2 4 2 5 2 3" xfId="5177"/>
    <cellStyle name="Normál 2 2 4 2 5 3" xfId="5178"/>
    <cellStyle name="Normál 2 2 4 2 5 3 2" xfId="5179"/>
    <cellStyle name="Normál 2 2 4 2 5 3 3" xfId="5180"/>
    <cellStyle name="Normál 2 2 4 2 5 4" xfId="5181"/>
    <cellStyle name="Normál 2 2 4 2 5 5" xfId="5182"/>
    <cellStyle name="Normál 2 2 4 2 6" xfId="5183"/>
    <cellStyle name="Normál 2 2 4 2 6 2" xfId="5184"/>
    <cellStyle name="Normál 2 2 4 2 6 3" xfId="5185"/>
    <cellStyle name="Normál 2 2 4 2 7" xfId="5186"/>
    <cellStyle name="Normál 2 2 4 2 7 2" xfId="5187"/>
    <cellStyle name="Normál 2 2 4 2 7 3" xfId="5188"/>
    <cellStyle name="Normál 2 2 4 2 8" xfId="5189"/>
    <cellStyle name="Normál 2 2 4 2 9" xfId="5190"/>
    <cellStyle name="Normál 2 2 4 3" xfId="5191"/>
    <cellStyle name="Normál 2 2 4 3 2" xfId="5192"/>
    <cellStyle name="Normál 2 2 4 3 2 2" xfId="5193"/>
    <cellStyle name="Normál 2 2 4 3 2 2 2" xfId="5194"/>
    <cellStyle name="Normál 2 2 4 3 2 2 3" xfId="5195"/>
    <cellStyle name="Normál 2 2 4 3 2 3" xfId="5196"/>
    <cellStyle name="Normál 2 2 4 3 2 3 2" xfId="5197"/>
    <cellStyle name="Normál 2 2 4 3 2 3 3" xfId="5198"/>
    <cellStyle name="Normál 2 2 4 3 2 4" xfId="5199"/>
    <cellStyle name="Normál 2 2 4 3 2 5" xfId="5200"/>
    <cellStyle name="Normál 2 2 4 3 3" xfId="5201"/>
    <cellStyle name="Normál 2 2 4 3 3 2" xfId="5202"/>
    <cellStyle name="Normál 2 2 4 3 3 2 2" xfId="5203"/>
    <cellStyle name="Normál 2 2 4 3 3 2 3" xfId="5204"/>
    <cellStyle name="Normál 2 2 4 3 3 3" xfId="5205"/>
    <cellStyle name="Normál 2 2 4 3 3 3 2" xfId="5206"/>
    <cellStyle name="Normál 2 2 4 3 3 3 3" xfId="5207"/>
    <cellStyle name="Normál 2 2 4 3 3 4" xfId="5208"/>
    <cellStyle name="Normál 2 2 4 3 3 5" xfId="5209"/>
    <cellStyle name="Normál 2 2 4 3 4" xfId="5210"/>
    <cellStyle name="Normál 2 2 4 3 4 2" xfId="5211"/>
    <cellStyle name="Normál 2 2 4 3 4 3" xfId="5212"/>
    <cellStyle name="Normál 2 2 4 3 5" xfId="5213"/>
    <cellStyle name="Normál 2 2 4 3 5 2" xfId="5214"/>
    <cellStyle name="Normál 2 2 4 3 5 3" xfId="5215"/>
    <cellStyle name="Normál 2 2 4 3 6" xfId="5216"/>
    <cellStyle name="Normál 2 2 4 3 7" xfId="5217"/>
    <cellStyle name="Normál 2 2 4 4" xfId="5218"/>
    <cellStyle name="Normál 2 2 4 4 2" xfId="5219"/>
    <cellStyle name="Normál 2 2 4 4 2 2" xfId="5220"/>
    <cellStyle name="Normál 2 2 4 4 2 2 2" xfId="5221"/>
    <cellStyle name="Normál 2 2 4 4 2 2 3" xfId="5222"/>
    <cellStyle name="Normál 2 2 4 4 2 3" xfId="5223"/>
    <cellStyle name="Normál 2 2 4 4 2 3 2" xfId="5224"/>
    <cellStyle name="Normál 2 2 4 4 2 3 3" xfId="5225"/>
    <cellStyle name="Normál 2 2 4 4 2 4" xfId="5226"/>
    <cellStyle name="Normál 2 2 4 4 2 5" xfId="5227"/>
    <cellStyle name="Normál 2 2 4 4 3" xfId="5228"/>
    <cellStyle name="Normál 2 2 4 4 3 2" xfId="5229"/>
    <cellStyle name="Normál 2 2 4 4 3 3" xfId="5230"/>
    <cellStyle name="Normál 2 2 4 4 4" xfId="5231"/>
    <cellStyle name="Normál 2 2 4 4 4 2" xfId="5232"/>
    <cellStyle name="Normál 2 2 4 4 4 3" xfId="5233"/>
    <cellStyle name="Normál 2 2 4 4 5" xfId="5234"/>
    <cellStyle name="Normál 2 2 4 4 6" xfId="5235"/>
    <cellStyle name="Normál 2 2 4 5" xfId="5236"/>
    <cellStyle name="Normál 2 2 4 5 2" xfId="5237"/>
    <cellStyle name="Normál 2 2 4 5 2 2" xfId="5238"/>
    <cellStyle name="Normál 2 2 4 5 2 3" xfId="5239"/>
    <cellStyle name="Normál 2 2 4 5 3" xfId="5240"/>
    <cellStyle name="Normál 2 2 4 5 3 2" xfId="5241"/>
    <cellStyle name="Normál 2 2 4 5 3 3" xfId="5242"/>
    <cellStyle name="Normál 2 2 4 5 4" xfId="5243"/>
    <cellStyle name="Normál 2 2 4 5 5" xfId="5244"/>
    <cellStyle name="Normál 2 2 4 6" xfId="5245"/>
    <cellStyle name="Normál 2 2 4 6 2" xfId="5246"/>
    <cellStyle name="Normál 2 2 4 6 2 2" xfId="5247"/>
    <cellStyle name="Normál 2 2 4 6 2 3" xfId="5248"/>
    <cellStyle name="Normál 2 2 4 6 3" xfId="5249"/>
    <cellStyle name="Normál 2 2 4 6 3 2" xfId="5250"/>
    <cellStyle name="Normál 2 2 4 6 3 3" xfId="5251"/>
    <cellStyle name="Normál 2 2 4 6 4" xfId="5252"/>
    <cellStyle name="Normál 2 2 4 6 5" xfId="5253"/>
    <cellStyle name="Normál 2 2 4 7" xfId="5254"/>
    <cellStyle name="Normál 2 2 4 7 2" xfId="5255"/>
    <cellStyle name="Normál 2 2 4 7 3" xfId="5256"/>
    <cellStyle name="Normál 2 2 4 8" xfId="5257"/>
    <cellStyle name="Normál 2 2 4 8 2" xfId="5258"/>
    <cellStyle name="Normál 2 2 4 8 3" xfId="5259"/>
    <cellStyle name="Normál 2 2 4 9" xfId="5260"/>
    <cellStyle name="Normal 2 2 5" xfId="5261"/>
    <cellStyle name="Normál 2 2 5" xfId="5262"/>
    <cellStyle name="Normál 2 2 5 10" xfId="5263"/>
    <cellStyle name="Normal 2 2 5 2" xfId="23945"/>
    <cellStyle name="Normál 2 2 5 2" xfId="5264"/>
    <cellStyle name="Normál 2 2 5 2 2" xfId="5265"/>
    <cellStyle name="Normál 2 2 5 2 2 2" xfId="5266"/>
    <cellStyle name="Normál 2 2 5 2 2 2 2" xfId="5267"/>
    <cellStyle name="Normál 2 2 5 2 2 2 2 2" xfId="5268"/>
    <cellStyle name="Normál 2 2 5 2 2 2 2 3" xfId="5269"/>
    <cellStyle name="Normál 2 2 5 2 2 2 3" xfId="5270"/>
    <cellStyle name="Normál 2 2 5 2 2 2 3 2" xfId="5271"/>
    <cellStyle name="Normál 2 2 5 2 2 2 3 3" xfId="5272"/>
    <cellStyle name="Normál 2 2 5 2 2 2 4" xfId="5273"/>
    <cellStyle name="Normál 2 2 5 2 2 2 5" xfId="5274"/>
    <cellStyle name="Normál 2 2 5 2 2 3" xfId="5275"/>
    <cellStyle name="Normál 2 2 5 2 2 3 2" xfId="5276"/>
    <cellStyle name="Normál 2 2 5 2 2 3 2 2" xfId="5277"/>
    <cellStyle name="Normál 2 2 5 2 2 3 2 3" xfId="5278"/>
    <cellStyle name="Normál 2 2 5 2 2 3 3" xfId="5279"/>
    <cellStyle name="Normál 2 2 5 2 2 3 3 2" xfId="5280"/>
    <cellStyle name="Normál 2 2 5 2 2 3 3 3" xfId="5281"/>
    <cellStyle name="Normál 2 2 5 2 2 3 4" xfId="5282"/>
    <cellStyle name="Normál 2 2 5 2 2 3 5" xfId="5283"/>
    <cellStyle name="Normál 2 2 5 2 2 4" xfId="5284"/>
    <cellStyle name="Normál 2 2 5 2 2 4 2" xfId="5285"/>
    <cellStyle name="Normál 2 2 5 2 2 4 3" xfId="5286"/>
    <cellStyle name="Normál 2 2 5 2 2 5" xfId="5287"/>
    <cellStyle name="Normál 2 2 5 2 2 5 2" xfId="5288"/>
    <cellStyle name="Normál 2 2 5 2 2 5 3" xfId="5289"/>
    <cellStyle name="Normál 2 2 5 2 2 6" xfId="5290"/>
    <cellStyle name="Normál 2 2 5 2 2 7" xfId="5291"/>
    <cellStyle name="Normál 2 2 5 2 3" xfId="5292"/>
    <cellStyle name="Normál 2 2 5 2 3 2" xfId="5293"/>
    <cellStyle name="Normál 2 2 5 2 3 2 2" xfId="5294"/>
    <cellStyle name="Normál 2 2 5 2 3 2 2 2" xfId="5295"/>
    <cellStyle name="Normál 2 2 5 2 3 2 2 3" xfId="5296"/>
    <cellStyle name="Normál 2 2 5 2 3 2 3" xfId="5297"/>
    <cellStyle name="Normál 2 2 5 2 3 2 3 2" xfId="5298"/>
    <cellStyle name="Normál 2 2 5 2 3 2 3 3" xfId="5299"/>
    <cellStyle name="Normál 2 2 5 2 3 2 4" xfId="5300"/>
    <cellStyle name="Normál 2 2 5 2 3 2 5" xfId="5301"/>
    <cellStyle name="Normál 2 2 5 2 3 3" xfId="5302"/>
    <cellStyle name="Normál 2 2 5 2 3 3 2" xfId="5303"/>
    <cellStyle name="Normál 2 2 5 2 3 3 3" xfId="5304"/>
    <cellStyle name="Normál 2 2 5 2 3 4" xfId="5305"/>
    <cellStyle name="Normál 2 2 5 2 3 4 2" xfId="5306"/>
    <cellStyle name="Normál 2 2 5 2 3 4 3" xfId="5307"/>
    <cellStyle name="Normál 2 2 5 2 3 5" xfId="5308"/>
    <cellStyle name="Normál 2 2 5 2 3 6" xfId="5309"/>
    <cellStyle name="Normál 2 2 5 2 4" xfId="5310"/>
    <cellStyle name="Normál 2 2 5 2 4 2" xfId="5311"/>
    <cellStyle name="Normál 2 2 5 2 4 2 2" xfId="5312"/>
    <cellStyle name="Normál 2 2 5 2 4 2 3" xfId="5313"/>
    <cellStyle name="Normál 2 2 5 2 4 3" xfId="5314"/>
    <cellStyle name="Normál 2 2 5 2 4 3 2" xfId="5315"/>
    <cellStyle name="Normál 2 2 5 2 4 3 3" xfId="5316"/>
    <cellStyle name="Normál 2 2 5 2 4 4" xfId="5317"/>
    <cellStyle name="Normál 2 2 5 2 4 5" xfId="5318"/>
    <cellStyle name="Normál 2 2 5 2 5" xfId="5319"/>
    <cellStyle name="Normál 2 2 5 2 5 2" xfId="5320"/>
    <cellStyle name="Normál 2 2 5 2 5 2 2" xfId="5321"/>
    <cellStyle name="Normál 2 2 5 2 5 2 3" xfId="5322"/>
    <cellStyle name="Normál 2 2 5 2 5 3" xfId="5323"/>
    <cellStyle name="Normál 2 2 5 2 5 3 2" xfId="5324"/>
    <cellStyle name="Normál 2 2 5 2 5 3 3" xfId="5325"/>
    <cellStyle name="Normál 2 2 5 2 5 4" xfId="5326"/>
    <cellStyle name="Normál 2 2 5 2 5 5" xfId="5327"/>
    <cellStyle name="Normál 2 2 5 2 6" xfId="5328"/>
    <cellStyle name="Normál 2 2 5 2 6 2" xfId="5329"/>
    <cellStyle name="Normál 2 2 5 2 6 3" xfId="5330"/>
    <cellStyle name="Normál 2 2 5 2 7" xfId="5331"/>
    <cellStyle name="Normál 2 2 5 2 7 2" xfId="5332"/>
    <cellStyle name="Normál 2 2 5 2 7 3" xfId="5333"/>
    <cellStyle name="Normál 2 2 5 2 8" xfId="5334"/>
    <cellStyle name="Normál 2 2 5 2 9" xfId="5335"/>
    <cellStyle name="Normál 2 2 5 3" xfId="5336"/>
    <cellStyle name="Normál 2 2 5 3 2" xfId="5337"/>
    <cellStyle name="Normál 2 2 5 3 2 2" xfId="5338"/>
    <cellStyle name="Normál 2 2 5 3 2 2 2" xfId="5339"/>
    <cellStyle name="Normál 2 2 5 3 2 2 3" xfId="5340"/>
    <cellStyle name="Normál 2 2 5 3 2 3" xfId="5341"/>
    <cellStyle name="Normál 2 2 5 3 2 3 2" xfId="5342"/>
    <cellStyle name="Normál 2 2 5 3 2 3 3" xfId="5343"/>
    <cellStyle name="Normál 2 2 5 3 2 4" xfId="5344"/>
    <cellStyle name="Normál 2 2 5 3 2 5" xfId="5345"/>
    <cellStyle name="Normál 2 2 5 3 3" xfId="5346"/>
    <cellStyle name="Normál 2 2 5 3 3 2" xfId="5347"/>
    <cellStyle name="Normál 2 2 5 3 3 2 2" xfId="5348"/>
    <cellStyle name="Normál 2 2 5 3 3 2 3" xfId="5349"/>
    <cellStyle name="Normál 2 2 5 3 3 3" xfId="5350"/>
    <cellStyle name="Normál 2 2 5 3 3 3 2" xfId="5351"/>
    <cellStyle name="Normál 2 2 5 3 3 3 3" xfId="5352"/>
    <cellStyle name="Normál 2 2 5 3 3 4" xfId="5353"/>
    <cellStyle name="Normál 2 2 5 3 3 5" xfId="5354"/>
    <cellStyle name="Normál 2 2 5 3 4" xfId="5355"/>
    <cellStyle name="Normál 2 2 5 3 4 2" xfId="5356"/>
    <cellStyle name="Normál 2 2 5 3 4 3" xfId="5357"/>
    <cellStyle name="Normál 2 2 5 3 5" xfId="5358"/>
    <cellStyle name="Normál 2 2 5 3 5 2" xfId="5359"/>
    <cellStyle name="Normál 2 2 5 3 5 3" xfId="5360"/>
    <cellStyle name="Normál 2 2 5 3 6" xfId="5361"/>
    <cellStyle name="Normál 2 2 5 3 7" xfId="5362"/>
    <cellStyle name="Normál 2 2 5 4" xfId="5363"/>
    <cellStyle name="Normál 2 2 5 4 2" xfId="5364"/>
    <cellStyle name="Normál 2 2 5 4 2 2" xfId="5365"/>
    <cellStyle name="Normál 2 2 5 4 2 2 2" xfId="5366"/>
    <cellStyle name="Normál 2 2 5 4 2 2 3" xfId="5367"/>
    <cellStyle name="Normál 2 2 5 4 2 3" xfId="5368"/>
    <cellStyle name="Normál 2 2 5 4 2 3 2" xfId="5369"/>
    <cellStyle name="Normál 2 2 5 4 2 3 3" xfId="5370"/>
    <cellStyle name="Normál 2 2 5 4 2 4" xfId="5371"/>
    <cellStyle name="Normál 2 2 5 4 2 5" xfId="5372"/>
    <cellStyle name="Normál 2 2 5 4 3" xfId="5373"/>
    <cellStyle name="Normál 2 2 5 4 3 2" xfId="5374"/>
    <cellStyle name="Normál 2 2 5 4 3 3" xfId="5375"/>
    <cellStyle name="Normál 2 2 5 4 4" xfId="5376"/>
    <cellStyle name="Normál 2 2 5 4 4 2" xfId="5377"/>
    <cellStyle name="Normál 2 2 5 4 4 3" xfId="5378"/>
    <cellStyle name="Normál 2 2 5 4 5" xfId="5379"/>
    <cellStyle name="Normál 2 2 5 4 6" xfId="5380"/>
    <cellStyle name="Normál 2 2 5 5" xfId="5381"/>
    <cellStyle name="Normál 2 2 5 5 2" xfId="5382"/>
    <cellStyle name="Normál 2 2 5 5 2 2" xfId="5383"/>
    <cellStyle name="Normál 2 2 5 5 2 3" xfId="5384"/>
    <cellStyle name="Normál 2 2 5 5 3" xfId="5385"/>
    <cellStyle name="Normál 2 2 5 5 3 2" xfId="5386"/>
    <cellStyle name="Normál 2 2 5 5 3 3" xfId="5387"/>
    <cellStyle name="Normál 2 2 5 5 4" xfId="5388"/>
    <cellStyle name="Normál 2 2 5 5 5" xfId="5389"/>
    <cellStyle name="Normál 2 2 5 6" xfId="5390"/>
    <cellStyle name="Normál 2 2 5 6 2" xfId="5391"/>
    <cellStyle name="Normál 2 2 5 6 2 2" xfId="5392"/>
    <cellStyle name="Normál 2 2 5 6 2 3" xfId="5393"/>
    <cellStyle name="Normál 2 2 5 6 3" xfId="5394"/>
    <cellStyle name="Normál 2 2 5 6 3 2" xfId="5395"/>
    <cellStyle name="Normál 2 2 5 6 3 3" xfId="5396"/>
    <cellStyle name="Normál 2 2 5 6 4" xfId="5397"/>
    <cellStyle name="Normál 2 2 5 6 5" xfId="5398"/>
    <cellStyle name="Normál 2 2 5 7" xfId="5399"/>
    <cellStyle name="Normál 2 2 5 7 2" xfId="5400"/>
    <cellStyle name="Normál 2 2 5 7 3" xfId="5401"/>
    <cellStyle name="Normál 2 2 5 8" xfId="5402"/>
    <cellStyle name="Normál 2 2 5 8 2" xfId="5403"/>
    <cellStyle name="Normál 2 2 5 8 3" xfId="5404"/>
    <cellStyle name="Normál 2 2 5 9" xfId="5405"/>
    <cellStyle name="Normal 2 2 6" xfId="5406"/>
    <cellStyle name="Normál 2 2 6" xfId="5407"/>
    <cellStyle name="Normal 2 2 6 2" xfId="23938"/>
    <cellStyle name="Normál 2 2 6 2" xfId="5408"/>
    <cellStyle name="Normál 2 2 6 2 2" xfId="5409"/>
    <cellStyle name="Normál 2 2 6 2 2 2" xfId="5410"/>
    <cellStyle name="Normál 2 2 6 2 2 2 2" xfId="5411"/>
    <cellStyle name="Normál 2 2 6 2 2 2 3" xfId="5412"/>
    <cellStyle name="Normál 2 2 6 2 2 3" xfId="5413"/>
    <cellStyle name="Normál 2 2 6 2 2 3 2" xfId="5414"/>
    <cellStyle name="Normál 2 2 6 2 2 3 3" xfId="5415"/>
    <cellStyle name="Normál 2 2 6 2 2 4" xfId="5416"/>
    <cellStyle name="Normál 2 2 6 2 2 5" xfId="5417"/>
    <cellStyle name="Normál 2 2 6 2 3" xfId="5418"/>
    <cellStyle name="Normál 2 2 6 2 3 2" xfId="5419"/>
    <cellStyle name="Normál 2 2 6 2 3 2 2" xfId="5420"/>
    <cellStyle name="Normál 2 2 6 2 3 2 3" xfId="5421"/>
    <cellStyle name="Normál 2 2 6 2 3 3" xfId="5422"/>
    <cellStyle name="Normál 2 2 6 2 3 3 2" xfId="5423"/>
    <cellStyle name="Normál 2 2 6 2 3 3 3" xfId="5424"/>
    <cellStyle name="Normál 2 2 6 2 3 4" xfId="5425"/>
    <cellStyle name="Normál 2 2 6 2 3 5" xfId="5426"/>
    <cellStyle name="Normál 2 2 6 2 4" xfId="5427"/>
    <cellStyle name="Normál 2 2 6 2 4 2" xfId="5428"/>
    <cellStyle name="Normál 2 2 6 2 4 3" xfId="5429"/>
    <cellStyle name="Normál 2 2 6 2 5" xfId="5430"/>
    <cellStyle name="Normál 2 2 6 2 5 2" xfId="5431"/>
    <cellStyle name="Normál 2 2 6 2 5 3" xfId="5432"/>
    <cellStyle name="Normál 2 2 6 2 6" xfId="5433"/>
    <cellStyle name="Normál 2 2 6 2 7" xfId="5434"/>
    <cellStyle name="Normál 2 2 6 3" xfId="5435"/>
    <cellStyle name="Normál 2 2 6 3 2" xfId="5436"/>
    <cellStyle name="Normál 2 2 6 3 2 2" xfId="5437"/>
    <cellStyle name="Normál 2 2 6 3 2 2 2" xfId="5438"/>
    <cellStyle name="Normál 2 2 6 3 2 2 3" xfId="5439"/>
    <cellStyle name="Normál 2 2 6 3 2 3" xfId="5440"/>
    <cellStyle name="Normál 2 2 6 3 2 3 2" xfId="5441"/>
    <cellStyle name="Normál 2 2 6 3 2 3 3" xfId="5442"/>
    <cellStyle name="Normál 2 2 6 3 2 4" xfId="5443"/>
    <cellStyle name="Normál 2 2 6 3 2 5" xfId="5444"/>
    <cellStyle name="Normál 2 2 6 3 3" xfId="5445"/>
    <cellStyle name="Normál 2 2 6 3 3 2" xfId="5446"/>
    <cellStyle name="Normál 2 2 6 3 3 3" xfId="5447"/>
    <cellStyle name="Normál 2 2 6 3 4" xfId="5448"/>
    <cellStyle name="Normál 2 2 6 3 4 2" xfId="5449"/>
    <cellStyle name="Normál 2 2 6 3 4 3" xfId="5450"/>
    <cellStyle name="Normál 2 2 6 3 5" xfId="5451"/>
    <cellStyle name="Normál 2 2 6 3 6" xfId="5452"/>
    <cellStyle name="Normál 2 2 6 4" xfId="5453"/>
    <cellStyle name="Normál 2 2 6 4 2" xfId="5454"/>
    <cellStyle name="Normál 2 2 6 4 2 2" xfId="5455"/>
    <cellStyle name="Normál 2 2 6 4 2 3" xfId="5456"/>
    <cellStyle name="Normál 2 2 6 4 3" xfId="5457"/>
    <cellStyle name="Normál 2 2 6 4 3 2" xfId="5458"/>
    <cellStyle name="Normál 2 2 6 4 3 3" xfId="5459"/>
    <cellStyle name="Normál 2 2 6 4 4" xfId="5460"/>
    <cellStyle name="Normál 2 2 6 4 5" xfId="5461"/>
    <cellStyle name="Normál 2 2 6 5" xfId="5462"/>
    <cellStyle name="Normál 2 2 6 5 2" xfId="5463"/>
    <cellStyle name="Normál 2 2 6 5 2 2" xfId="5464"/>
    <cellStyle name="Normál 2 2 6 5 2 3" xfId="5465"/>
    <cellStyle name="Normál 2 2 6 5 3" xfId="5466"/>
    <cellStyle name="Normál 2 2 6 5 3 2" xfId="5467"/>
    <cellStyle name="Normál 2 2 6 5 3 3" xfId="5468"/>
    <cellStyle name="Normál 2 2 6 5 4" xfId="5469"/>
    <cellStyle name="Normál 2 2 6 5 5" xfId="5470"/>
    <cellStyle name="Normál 2 2 6 6" xfId="5471"/>
    <cellStyle name="Normál 2 2 6 6 2" xfId="5472"/>
    <cellStyle name="Normál 2 2 6 6 3" xfId="5473"/>
    <cellStyle name="Normál 2 2 6 7" xfId="5474"/>
    <cellStyle name="Normál 2 2 6 7 2" xfId="5475"/>
    <cellStyle name="Normál 2 2 6 7 3" xfId="5476"/>
    <cellStyle name="Normál 2 2 6 8" xfId="5477"/>
    <cellStyle name="Normál 2 2 6 9" xfId="5478"/>
    <cellStyle name="Normal 2 2 7" xfId="5479"/>
    <cellStyle name="Normál 2 2 7" xfId="5480"/>
    <cellStyle name="Normál 2 2 7 2" xfId="5481"/>
    <cellStyle name="Normál 2 2 7 2 2" xfId="5482"/>
    <cellStyle name="Normál 2 2 7 2 2 2" xfId="5483"/>
    <cellStyle name="Normál 2 2 7 2 2 2 2" xfId="5484"/>
    <cellStyle name="Normál 2 2 7 2 2 2 3" xfId="5485"/>
    <cellStyle name="Normál 2 2 7 2 2 3" xfId="5486"/>
    <cellStyle name="Normál 2 2 7 2 2 3 2" xfId="5487"/>
    <cellStyle name="Normál 2 2 7 2 2 3 3" xfId="5488"/>
    <cellStyle name="Normál 2 2 7 2 2 4" xfId="5489"/>
    <cellStyle name="Normál 2 2 7 2 2 5" xfId="5490"/>
    <cellStyle name="Normál 2 2 7 2 3" xfId="5491"/>
    <cellStyle name="Normál 2 2 7 2 3 2" xfId="5492"/>
    <cellStyle name="Normál 2 2 7 2 3 2 2" xfId="5493"/>
    <cellStyle name="Normál 2 2 7 2 3 2 3" xfId="5494"/>
    <cellStyle name="Normál 2 2 7 2 3 3" xfId="5495"/>
    <cellStyle name="Normál 2 2 7 2 3 3 2" xfId="5496"/>
    <cellStyle name="Normál 2 2 7 2 3 3 3" xfId="5497"/>
    <cellStyle name="Normál 2 2 7 2 3 4" xfId="5498"/>
    <cellStyle name="Normál 2 2 7 2 3 5" xfId="5499"/>
    <cellStyle name="Normál 2 2 7 2 4" xfId="5500"/>
    <cellStyle name="Normál 2 2 7 2 4 2" xfId="5501"/>
    <cellStyle name="Normál 2 2 7 2 4 3" xfId="5502"/>
    <cellStyle name="Normál 2 2 7 2 5" xfId="5503"/>
    <cellStyle name="Normál 2 2 7 2 5 2" xfId="5504"/>
    <cellStyle name="Normál 2 2 7 2 5 3" xfId="5505"/>
    <cellStyle name="Normál 2 2 7 2 6" xfId="5506"/>
    <cellStyle name="Normál 2 2 7 2 7" xfId="5507"/>
    <cellStyle name="Normál 2 2 7 3" xfId="5508"/>
    <cellStyle name="Normál 2 2 7 3 2" xfId="5509"/>
    <cellStyle name="Normál 2 2 7 3 2 2" xfId="5510"/>
    <cellStyle name="Normál 2 2 7 3 2 2 2" xfId="5511"/>
    <cellStyle name="Normál 2 2 7 3 2 2 3" xfId="5512"/>
    <cellStyle name="Normál 2 2 7 3 2 3" xfId="5513"/>
    <cellStyle name="Normál 2 2 7 3 2 3 2" xfId="5514"/>
    <cellStyle name="Normál 2 2 7 3 2 3 3" xfId="5515"/>
    <cellStyle name="Normál 2 2 7 3 2 4" xfId="5516"/>
    <cellStyle name="Normál 2 2 7 3 2 5" xfId="5517"/>
    <cellStyle name="Normál 2 2 7 3 3" xfId="5518"/>
    <cellStyle name="Normál 2 2 7 3 3 2" xfId="5519"/>
    <cellStyle name="Normál 2 2 7 3 3 3" xfId="5520"/>
    <cellStyle name="Normál 2 2 7 3 4" xfId="5521"/>
    <cellStyle name="Normál 2 2 7 3 4 2" xfId="5522"/>
    <cellStyle name="Normál 2 2 7 3 4 3" xfId="5523"/>
    <cellStyle name="Normál 2 2 7 3 5" xfId="5524"/>
    <cellStyle name="Normál 2 2 7 3 6" xfId="5525"/>
    <cellStyle name="Normál 2 2 7 4" xfId="5526"/>
    <cellStyle name="Normál 2 2 7 4 2" xfId="5527"/>
    <cellStyle name="Normál 2 2 7 4 2 2" xfId="5528"/>
    <cellStyle name="Normál 2 2 7 4 2 3" xfId="5529"/>
    <cellStyle name="Normál 2 2 7 4 3" xfId="5530"/>
    <cellStyle name="Normál 2 2 7 4 3 2" xfId="5531"/>
    <cellStyle name="Normál 2 2 7 4 3 3" xfId="5532"/>
    <cellStyle name="Normál 2 2 7 4 4" xfId="5533"/>
    <cellStyle name="Normál 2 2 7 4 5" xfId="5534"/>
    <cellStyle name="Normál 2 2 7 5" xfId="5535"/>
    <cellStyle name="Normál 2 2 7 5 2" xfId="5536"/>
    <cellStyle name="Normál 2 2 7 5 2 2" xfId="5537"/>
    <cellStyle name="Normál 2 2 7 5 2 3" xfId="5538"/>
    <cellStyle name="Normál 2 2 7 5 3" xfId="5539"/>
    <cellStyle name="Normál 2 2 7 5 3 2" xfId="5540"/>
    <cellStyle name="Normál 2 2 7 5 3 3" xfId="5541"/>
    <cellStyle name="Normál 2 2 7 5 4" xfId="5542"/>
    <cellStyle name="Normál 2 2 7 5 5" xfId="5543"/>
    <cellStyle name="Normál 2 2 7 6" xfId="5544"/>
    <cellStyle name="Normál 2 2 7 6 2" xfId="5545"/>
    <cellStyle name="Normál 2 2 7 6 3" xfId="5546"/>
    <cellStyle name="Normál 2 2 7 7" xfId="5547"/>
    <cellStyle name="Normál 2 2 7 7 2" xfId="5548"/>
    <cellStyle name="Normál 2 2 7 7 3" xfId="5549"/>
    <cellStyle name="Normál 2 2 7 8" xfId="5550"/>
    <cellStyle name="Normál 2 2 7 9" xfId="5551"/>
    <cellStyle name="Normal 2 2 8" xfId="5552"/>
    <cellStyle name="Normál 2 2 8" xfId="5553"/>
    <cellStyle name="Normál 2 2 8 2" xfId="5554"/>
    <cellStyle name="Normál 2 2 8 2 2" xfId="5555"/>
    <cellStyle name="Normál 2 2 8 2 2 2" xfId="5556"/>
    <cellStyle name="Normál 2 2 8 2 2 2 2" xfId="5557"/>
    <cellStyle name="Normál 2 2 8 2 2 2 3" xfId="5558"/>
    <cellStyle name="Normál 2 2 8 2 2 3" xfId="5559"/>
    <cellStyle name="Normál 2 2 8 2 2 3 2" xfId="5560"/>
    <cellStyle name="Normál 2 2 8 2 2 3 3" xfId="5561"/>
    <cellStyle name="Normál 2 2 8 2 2 4" xfId="5562"/>
    <cellStyle name="Normál 2 2 8 2 2 5" xfId="5563"/>
    <cellStyle name="Normál 2 2 8 2 3" xfId="5564"/>
    <cellStyle name="Normál 2 2 8 2 3 2" xfId="5565"/>
    <cellStyle name="Normál 2 2 8 2 3 2 2" xfId="5566"/>
    <cellStyle name="Normál 2 2 8 2 3 2 3" xfId="5567"/>
    <cellStyle name="Normál 2 2 8 2 3 3" xfId="5568"/>
    <cellStyle name="Normál 2 2 8 2 3 3 2" xfId="5569"/>
    <cellStyle name="Normál 2 2 8 2 3 3 3" xfId="5570"/>
    <cellStyle name="Normál 2 2 8 2 3 4" xfId="5571"/>
    <cellStyle name="Normál 2 2 8 2 3 5" xfId="5572"/>
    <cellStyle name="Normál 2 2 8 2 4" xfId="5573"/>
    <cellStyle name="Normál 2 2 8 2 4 2" xfId="5574"/>
    <cellStyle name="Normál 2 2 8 2 4 3" xfId="5575"/>
    <cellStyle name="Normál 2 2 8 2 5" xfId="5576"/>
    <cellStyle name="Normál 2 2 8 2 5 2" xfId="5577"/>
    <cellStyle name="Normál 2 2 8 2 5 3" xfId="5578"/>
    <cellStyle name="Normál 2 2 8 2 6" xfId="5579"/>
    <cellStyle name="Normál 2 2 8 2 7" xfId="5580"/>
    <cellStyle name="Normál 2 2 8 3" xfId="5581"/>
    <cellStyle name="Normál 2 2 8 3 2" xfId="5582"/>
    <cellStyle name="Normál 2 2 8 3 2 2" xfId="5583"/>
    <cellStyle name="Normál 2 2 8 3 2 2 2" xfId="5584"/>
    <cellStyle name="Normál 2 2 8 3 2 2 3" xfId="5585"/>
    <cellStyle name="Normál 2 2 8 3 2 3" xfId="5586"/>
    <cellStyle name="Normál 2 2 8 3 2 3 2" xfId="5587"/>
    <cellStyle name="Normál 2 2 8 3 2 3 3" xfId="5588"/>
    <cellStyle name="Normál 2 2 8 3 2 4" xfId="5589"/>
    <cellStyle name="Normál 2 2 8 3 2 5" xfId="5590"/>
    <cellStyle name="Normál 2 2 8 3 3" xfId="5591"/>
    <cellStyle name="Normál 2 2 8 3 3 2" xfId="5592"/>
    <cellStyle name="Normál 2 2 8 3 3 3" xfId="5593"/>
    <cellStyle name="Normál 2 2 8 3 4" xfId="5594"/>
    <cellStyle name="Normál 2 2 8 3 4 2" xfId="5595"/>
    <cellStyle name="Normál 2 2 8 3 4 3" xfId="5596"/>
    <cellStyle name="Normál 2 2 8 3 5" xfId="5597"/>
    <cellStyle name="Normál 2 2 8 3 6" xfId="5598"/>
    <cellStyle name="Normál 2 2 8 4" xfId="5599"/>
    <cellStyle name="Normál 2 2 8 4 2" xfId="5600"/>
    <cellStyle name="Normál 2 2 8 4 2 2" xfId="5601"/>
    <cellStyle name="Normál 2 2 8 4 2 3" xfId="5602"/>
    <cellStyle name="Normál 2 2 8 4 3" xfId="5603"/>
    <cellStyle name="Normál 2 2 8 4 3 2" xfId="5604"/>
    <cellStyle name="Normál 2 2 8 4 3 3" xfId="5605"/>
    <cellStyle name="Normál 2 2 8 4 4" xfId="5606"/>
    <cellStyle name="Normál 2 2 8 4 5" xfId="5607"/>
    <cellStyle name="Normál 2 2 8 5" xfId="5608"/>
    <cellStyle name="Normál 2 2 8 5 2" xfId="5609"/>
    <cellStyle name="Normál 2 2 8 5 2 2" xfId="5610"/>
    <cellStyle name="Normál 2 2 8 5 2 3" xfId="5611"/>
    <cellStyle name="Normál 2 2 8 5 3" xfId="5612"/>
    <cellStyle name="Normál 2 2 8 5 3 2" xfId="5613"/>
    <cellStyle name="Normál 2 2 8 5 3 3" xfId="5614"/>
    <cellStyle name="Normál 2 2 8 5 4" xfId="5615"/>
    <cellStyle name="Normál 2 2 8 5 5" xfId="5616"/>
    <cellStyle name="Normál 2 2 8 6" xfId="5617"/>
    <cellStyle name="Normál 2 2 8 6 2" xfId="5618"/>
    <cellStyle name="Normál 2 2 8 6 3" xfId="5619"/>
    <cellStyle name="Normál 2 2 8 7" xfId="5620"/>
    <cellStyle name="Normál 2 2 8 7 2" xfId="5621"/>
    <cellStyle name="Normál 2 2 8 7 3" xfId="5622"/>
    <cellStyle name="Normál 2 2 8 8" xfId="5623"/>
    <cellStyle name="Normál 2 2 8 9" xfId="5624"/>
    <cellStyle name="Normal 2 2 9" xfId="5625"/>
    <cellStyle name="Normál 2 2 9" xfId="5626"/>
    <cellStyle name="Normál 2 2 9 2" xfId="5627"/>
    <cellStyle name="Normál 2 2 9 2 2" xfId="5628"/>
    <cellStyle name="Normál 2 2 9 2 2 2" xfId="5629"/>
    <cellStyle name="Normál 2 2 9 2 2 3" xfId="5630"/>
    <cellStyle name="Normál 2 2 9 2 3" xfId="5631"/>
    <cellStyle name="Normál 2 2 9 2 3 2" xfId="5632"/>
    <cellStyle name="Normál 2 2 9 2 3 3" xfId="5633"/>
    <cellStyle name="Normál 2 2 9 2 4" xfId="5634"/>
    <cellStyle name="Normál 2 2 9 2 5" xfId="5635"/>
    <cellStyle name="Normál 2 2 9 3" xfId="5636"/>
    <cellStyle name="Normál 2 2 9 3 2" xfId="5637"/>
    <cellStyle name="Normál 2 2 9 3 2 2" xfId="5638"/>
    <cellStyle name="Normál 2 2 9 3 2 3" xfId="5639"/>
    <cellStyle name="Normál 2 2 9 3 3" xfId="5640"/>
    <cellStyle name="Normál 2 2 9 3 3 2" xfId="5641"/>
    <cellStyle name="Normál 2 2 9 3 3 3" xfId="5642"/>
    <cellStyle name="Normál 2 2 9 3 4" xfId="5643"/>
    <cellStyle name="Normál 2 2 9 3 5" xfId="5644"/>
    <cellStyle name="Normál 2 2 9 4" xfId="5645"/>
    <cellStyle name="Normál 2 2 9 4 2" xfId="5646"/>
    <cellStyle name="Normál 2 2 9 4 3" xfId="5647"/>
    <cellStyle name="Normál 2 2 9 5" xfId="5648"/>
    <cellStyle name="Normál 2 2 9 5 2" xfId="5649"/>
    <cellStyle name="Normál 2 2 9 5 3" xfId="5650"/>
    <cellStyle name="Normál 2 2 9 6" xfId="5651"/>
    <cellStyle name="Normál 2 2 9 7" xfId="5652"/>
    <cellStyle name="Normal 2 2_költségv mtk 2016_04_23" xfId="5653"/>
    <cellStyle name="Normál 2 2_költségv mtk 2016_04_23" xfId="5654"/>
    <cellStyle name="Normal 2 2_költségv mtk 2016_04_23 2" xfId="23756"/>
    <cellStyle name="Normál 2 2_költségv mtk 2016_04_23 2" xfId="23757"/>
    <cellStyle name="Normal 2 3" xfId="5655"/>
    <cellStyle name="Normál 2 3" xfId="5656"/>
    <cellStyle name="Normal 2 3 10" xfId="5657"/>
    <cellStyle name="Normál 2 3 10" xfId="5658"/>
    <cellStyle name="Normál 2 3 10 2" xfId="5659"/>
    <cellStyle name="Normál 2 3 10 2 2" xfId="5660"/>
    <cellStyle name="Normál 2 3 10 2 2 2" xfId="5661"/>
    <cellStyle name="Normál 2 3 10 2 2 3" xfId="5662"/>
    <cellStyle name="Normál 2 3 10 2 3" xfId="5663"/>
    <cellStyle name="Normál 2 3 10 2 3 2" xfId="5664"/>
    <cellStyle name="Normál 2 3 10 2 3 3" xfId="5665"/>
    <cellStyle name="Normál 2 3 10 2 4" xfId="5666"/>
    <cellStyle name="Normál 2 3 10 2 5" xfId="5667"/>
    <cellStyle name="Normál 2 3 10 3" xfId="5668"/>
    <cellStyle name="Normál 2 3 10 3 2" xfId="5669"/>
    <cellStyle name="Normál 2 3 10 3 3" xfId="5670"/>
    <cellStyle name="Normál 2 3 10 4" xfId="5671"/>
    <cellStyle name="Normál 2 3 10 4 2" xfId="5672"/>
    <cellStyle name="Normál 2 3 10 4 3" xfId="5673"/>
    <cellStyle name="Normál 2 3 10 5" xfId="5674"/>
    <cellStyle name="Normál 2 3 10 6" xfId="5675"/>
    <cellStyle name="Normal 2 3 11" xfId="5676"/>
    <cellStyle name="Normál 2 3 11" xfId="5677"/>
    <cellStyle name="Normál 2 3 11 2" xfId="5678"/>
    <cellStyle name="Normál 2 3 11 2 2" xfId="5679"/>
    <cellStyle name="Normál 2 3 11 2 3" xfId="5680"/>
    <cellStyle name="Normál 2 3 11 3" xfId="5681"/>
    <cellStyle name="Normál 2 3 11 3 2" xfId="5682"/>
    <cellStyle name="Normál 2 3 11 3 3" xfId="5683"/>
    <cellStyle name="Normál 2 3 11 4" xfId="5684"/>
    <cellStyle name="Normál 2 3 11 5" xfId="5685"/>
    <cellStyle name="Normal 2 3 12" xfId="5686"/>
    <cellStyle name="Normál 2 3 12" xfId="5687"/>
    <cellStyle name="Normál 2 3 12 2" xfId="5688"/>
    <cellStyle name="Normál 2 3 12 2 2" xfId="5689"/>
    <cellStyle name="Normál 2 3 12 2 3" xfId="5690"/>
    <cellStyle name="Normál 2 3 12 3" xfId="5691"/>
    <cellStyle name="Normál 2 3 12 3 2" xfId="5692"/>
    <cellStyle name="Normál 2 3 12 3 3" xfId="5693"/>
    <cellStyle name="Normál 2 3 12 4" xfId="5694"/>
    <cellStyle name="Normál 2 3 12 5" xfId="5695"/>
    <cellStyle name="Normal 2 3 13" xfId="5696"/>
    <cellStyle name="Normál 2 3 13" xfId="5697"/>
    <cellStyle name="Normál 2 3 13 2" xfId="5698"/>
    <cellStyle name="Normál 2 3 13 2 2" xfId="5699"/>
    <cellStyle name="Normál 2 3 13 2 3" xfId="5700"/>
    <cellStyle name="Normál 2 3 13 3" xfId="5701"/>
    <cellStyle name="Normál 2 3 13 3 2" xfId="5702"/>
    <cellStyle name="Normál 2 3 13 3 3" xfId="5703"/>
    <cellStyle name="Normál 2 3 13 4" xfId="5704"/>
    <cellStyle name="Normál 2 3 13 5" xfId="5705"/>
    <cellStyle name="Normal 2 3 14" xfId="5706"/>
    <cellStyle name="Normál 2 3 14" xfId="5707"/>
    <cellStyle name="Normál 2 3 14 2" xfId="5708"/>
    <cellStyle name="Normál 2 3 14 2 2" xfId="5709"/>
    <cellStyle name="Normál 2 3 14 2 3" xfId="5710"/>
    <cellStyle name="Normál 2 3 14 3" xfId="5711"/>
    <cellStyle name="Normál 2 3 14 3 2" xfId="5712"/>
    <cellStyle name="Normál 2 3 14 3 3" xfId="5713"/>
    <cellStyle name="Normál 2 3 14 4" xfId="5714"/>
    <cellStyle name="Normál 2 3 14 5" xfId="5715"/>
    <cellStyle name="Normal 2 3 15" xfId="5716"/>
    <cellStyle name="Normál 2 3 15" xfId="5717"/>
    <cellStyle name="Normál 2 3 15 2" xfId="5718"/>
    <cellStyle name="Normál 2 3 15 2 2" xfId="5719"/>
    <cellStyle name="Normál 2 3 15 2 3" xfId="5720"/>
    <cellStyle name="Normál 2 3 15 3" xfId="5721"/>
    <cellStyle name="Normál 2 3 15 3 2" xfId="5722"/>
    <cellStyle name="Normál 2 3 15 3 3" xfId="5723"/>
    <cellStyle name="Normál 2 3 15 4" xfId="5724"/>
    <cellStyle name="Normál 2 3 15 5" xfId="5725"/>
    <cellStyle name="Normal 2 3 16" xfId="5726"/>
    <cellStyle name="Normál 2 3 16" xfId="5727"/>
    <cellStyle name="Normál 2 3 16 2" xfId="5728"/>
    <cellStyle name="Normál 2 3 16 2 2" xfId="5729"/>
    <cellStyle name="Normál 2 3 16 2 3" xfId="5730"/>
    <cellStyle name="Normál 2 3 16 3" xfId="5731"/>
    <cellStyle name="Normál 2 3 16 3 2" xfId="5732"/>
    <cellStyle name="Normál 2 3 16 3 3" xfId="5733"/>
    <cellStyle name="Normál 2 3 16 4" xfId="5734"/>
    <cellStyle name="Normál 2 3 16 5" xfId="5735"/>
    <cellStyle name="Normal 2 3 17" xfId="5736"/>
    <cellStyle name="Normál 2 3 17" xfId="5737"/>
    <cellStyle name="Normál 2 3 17 2" xfId="5738"/>
    <cellStyle name="Normál 2 3 17 2 2" xfId="5739"/>
    <cellStyle name="Normál 2 3 17 2 3" xfId="5740"/>
    <cellStyle name="Normál 2 3 17 3" xfId="5741"/>
    <cellStyle name="Normál 2 3 17 3 2" xfId="5742"/>
    <cellStyle name="Normál 2 3 17 3 3" xfId="5743"/>
    <cellStyle name="Normál 2 3 17 4" xfId="5744"/>
    <cellStyle name="Normál 2 3 17 5" xfId="5745"/>
    <cellStyle name="Normal 2 3 18" xfId="5746"/>
    <cellStyle name="Normál 2 3 18" xfId="5747"/>
    <cellStyle name="Normál 2 3 18 2" xfId="5748"/>
    <cellStyle name="Normál 2 3 18 2 2" xfId="5749"/>
    <cellStyle name="Normál 2 3 18 2 3" xfId="5750"/>
    <cellStyle name="Normál 2 3 18 3" xfId="5751"/>
    <cellStyle name="Normál 2 3 18 3 2" xfId="5752"/>
    <cellStyle name="Normál 2 3 18 3 3" xfId="5753"/>
    <cellStyle name="Normál 2 3 18 4" xfId="5754"/>
    <cellStyle name="Normál 2 3 18 5" xfId="5755"/>
    <cellStyle name="Normal 2 3 19" xfId="5756"/>
    <cellStyle name="Normál 2 3 19" xfId="5757"/>
    <cellStyle name="Normál 2 3 19 2" xfId="5758"/>
    <cellStyle name="Normál 2 3 19 2 2" xfId="5759"/>
    <cellStyle name="Normál 2 3 19 3" xfId="5760"/>
    <cellStyle name="Normál 2 3 19 4" xfId="5761"/>
    <cellStyle name="Normal 2 3 2" xfId="5762"/>
    <cellStyle name="Normál 2 3 2" xfId="5763"/>
    <cellStyle name="Normal 2 3 2 2" xfId="23879"/>
    <cellStyle name="Normál 2 3 2 2" xfId="5764"/>
    <cellStyle name="Normál 2 3 2 2 2" xfId="23880"/>
    <cellStyle name="Normál 2 3 2 3" xfId="23759"/>
    <cellStyle name="Normal 2 3 20" xfId="5765"/>
    <cellStyle name="Normál 2 3 20" xfId="5766"/>
    <cellStyle name="Normál 2 3 20 2" xfId="5767"/>
    <cellStyle name="Normál 2 3 20 3" xfId="5768"/>
    <cellStyle name="Normal 2 3 21" xfId="5769"/>
    <cellStyle name="Normál 2 3 21" xfId="5770"/>
    <cellStyle name="Normál 2 3 21 2" xfId="5771"/>
    <cellStyle name="Normál 2 3 21 3" xfId="5772"/>
    <cellStyle name="Normal 2 3 22" xfId="5773"/>
    <cellStyle name="Normál 2 3 22" xfId="5774"/>
    <cellStyle name="Normál 2 3 22 2" xfId="5775"/>
    <cellStyle name="Normál 2 3 22 3" xfId="5776"/>
    <cellStyle name="Normal 2 3 23" xfId="5777"/>
    <cellStyle name="Normál 2 3 23" xfId="5778"/>
    <cellStyle name="Normál 2 3 23 2" xfId="5779"/>
    <cellStyle name="Normal 2 3 24" xfId="5780"/>
    <cellStyle name="Normál 2 3 24" xfId="5781"/>
    <cellStyle name="Normál 2 3 24 2" xfId="5782"/>
    <cellStyle name="Normal 2 3 25" xfId="5783"/>
    <cellStyle name="Normál 2 3 25" xfId="5784"/>
    <cellStyle name="Normál 2 3 25 2" xfId="5785"/>
    <cellStyle name="Normal 2 3 26" xfId="5786"/>
    <cellStyle name="Normál 2 3 26" xfId="5787"/>
    <cellStyle name="Normál 2 3 26 2" xfId="5788"/>
    <cellStyle name="Normal 2 3 27" xfId="5789"/>
    <cellStyle name="Normál 2 3 27" xfId="5790"/>
    <cellStyle name="Normal 2 3 28" xfId="5791"/>
    <cellStyle name="Normál 2 3 28" xfId="5792"/>
    <cellStyle name="Normal 2 3 29" xfId="23758"/>
    <cellStyle name="Normál 2 3 29" xfId="5793"/>
    <cellStyle name="Normal 2 3 3" xfId="5794"/>
    <cellStyle name="Normál 2 3 3" xfId="5795"/>
    <cellStyle name="Normal 2 3 3 2" xfId="23929"/>
    <cellStyle name="Normál 2 3 3 2" xfId="23760"/>
    <cellStyle name="Normal 2 3 4" xfId="5796"/>
    <cellStyle name="Normál 2 3 4" xfId="5797"/>
    <cellStyle name="Normál 2 3 4 10" xfId="5798"/>
    <cellStyle name="Normal 2 3 4 2" xfId="23926"/>
    <cellStyle name="Normál 2 3 4 2" xfId="5799"/>
    <cellStyle name="Normál 2 3 4 2 2" xfId="5800"/>
    <cellStyle name="Normál 2 3 4 2 2 2" xfId="5801"/>
    <cellStyle name="Normál 2 3 4 2 2 2 2" xfId="5802"/>
    <cellStyle name="Normál 2 3 4 2 2 2 2 2" xfId="5803"/>
    <cellStyle name="Normál 2 3 4 2 2 2 2 3" xfId="5804"/>
    <cellStyle name="Normál 2 3 4 2 2 2 3" xfId="5805"/>
    <cellStyle name="Normál 2 3 4 2 2 2 3 2" xfId="5806"/>
    <cellStyle name="Normál 2 3 4 2 2 2 3 3" xfId="5807"/>
    <cellStyle name="Normál 2 3 4 2 2 2 4" xfId="5808"/>
    <cellStyle name="Normál 2 3 4 2 2 2 5" xfId="5809"/>
    <cellStyle name="Normál 2 3 4 2 2 3" xfId="5810"/>
    <cellStyle name="Normál 2 3 4 2 2 3 2" xfId="5811"/>
    <cellStyle name="Normál 2 3 4 2 2 3 2 2" xfId="5812"/>
    <cellStyle name="Normál 2 3 4 2 2 3 2 3" xfId="5813"/>
    <cellStyle name="Normál 2 3 4 2 2 3 3" xfId="5814"/>
    <cellStyle name="Normál 2 3 4 2 2 3 3 2" xfId="5815"/>
    <cellStyle name="Normál 2 3 4 2 2 3 3 3" xfId="5816"/>
    <cellStyle name="Normál 2 3 4 2 2 3 4" xfId="5817"/>
    <cellStyle name="Normál 2 3 4 2 2 3 5" xfId="5818"/>
    <cellStyle name="Normál 2 3 4 2 2 4" xfId="5819"/>
    <cellStyle name="Normál 2 3 4 2 2 4 2" xfId="5820"/>
    <cellStyle name="Normál 2 3 4 2 2 4 3" xfId="5821"/>
    <cellStyle name="Normál 2 3 4 2 2 5" xfId="5822"/>
    <cellStyle name="Normál 2 3 4 2 2 5 2" xfId="5823"/>
    <cellStyle name="Normál 2 3 4 2 2 5 3" xfId="5824"/>
    <cellStyle name="Normál 2 3 4 2 2 6" xfId="5825"/>
    <cellStyle name="Normál 2 3 4 2 2 7" xfId="5826"/>
    <cellStyle name="Normál 2 3 4 2 3" xfId="5827"/>
    <cellStyle name="Normál 2 3 4 2 3 2" xfId="5828"/>
    <cellStyle name="Normál 2 3 4 2 3 2 2" xfId="5829"/>
    <cellStyle name="Normál 2 3 4 2 3 2 2 2" xfId="5830"/>
    <cellStyle name="Normál 2 3 4 2 3 2 2 3" xfId="5831"/>
    <cellStyle name="Normál 2 3 4 2 3 2 3" xfId="5832"/>
    <cellStyle name="Normál 2 3 4 2 3 2 3 2" xfId="5833"/>
    <cellStyle name="Normál 2 3 4 2 3 2 3 3" xfId="5834"/>
    <cellStyle name="Normál 2 3 4 2 3 2 4" xfId="5835"/>
    <cellStyle name="Normál 2 3 4 2 3 2 5" xfId="5836"/>
    <cellStyle name="Normál 2 3 4 2 3 3" xfId="5837"/>
    <cellStyle name="Normál 2 3 4 2 3 3 2" xfId="5838"/>
    <cellStyle name="Normál 2 3 4 2 3 3 3" xfId="5839"/>
    <cellStyle name="Normál 2 3 4 2 3 4" xfId="5840"/>
    <cellStyle name="Normál 2 3 4 2 3 4 2" xfId="5841"/>
    <cellStyle name="Normál 2 3 4 2 3 4 3" xfId="5842"/>
    <cellStyle name="Normál 2 3 4 2 3 5" xfId="5843"/>
    <cellStyle name="Normál 2 3 4 2 3 6" xfId="5844"/>
    <cellStyle name="Normál 2 3 4 2 4" xfId="5845"/>
    <cellStyle name="Normál 2 3 4 2 4 2" xfId="5846"/>
    <cellStyle name="Normál 2 3 4 2 4 2 2" xfId="5847"/>
    <cellStyle name="Normál 2 3 4 2 4 2 3" xfId="5848"/>
    <cellStyle name="Normál 2 3 4 2 4 3" xfId="5849"/>
    <cellStyle name="Normál 2 3 4 2 4 3 2" xfId="5850"/>
    <cellStyle name="Normál 2 3 4 2 4 3 3" xfId="5851"/>
    <cellStyle name="Normál 2 3 4 2 4 4" xfId="5852"/>
    <cellStyle name="Normál 2 3 4 2 4 5" xfId="5853"/>
    <cellStyle name="Normál 2 3 4 2 5" xfId="5854"/>
    <cellStyle name="Normál 2 3 4 2 5 2" xfId="5855"/>
    <cellStyle name="Normál 2 3 4 2 5 2 2" xfId="5856"/>
    <cellStyle name="Normál 2 3 4 2 5 2 3" xfId="5857"/>
    <cellStyle name="Normál 2 3 4 2 5 3" xfId="5858"/>
    <cellStyle name="Normál 2 3 4 2 5 3 2" xfId="5859"/>
    <cellStyle name="Normál 2 3 4 2 5 3 3" xfId="5860"/>
    <cellStyle name="Normál 2 3 4 2 5 4" xfId="5861"/>
    <cellStyle name="Normál 2 3 4 2 5 5" xfId="5862"/>
    <cellStyle name="Normál 2 3 4 2 6" xfId="5863"/>
    <cellStyle name="Normál 2 3 4 2 6 2" xfId="5864"/>
    <cellStyle name="Normál 2 3 4 2 6 3" xfId="5865"/>
    <cellStyle name="Normál 2 3 4 2 7" xfId="5866"/>
    <cellStyle name="Normál 2 3 4 2 7 2" xfId="5867"/>
    <cellStyle name="Normál 2 3 4 2 7 3" xfId="5868"/>
    <cellStyle name="Normál 2 3 4 2 8" xfId="5869"/>
    <cellStyle name="Normál 2 3 4 2 9" xfId="5870"/>
    <cellStyle name="Normál 2 3 4 3" xfId="5871"/>
    <cellStyle name="Normál 2 3 4 3 2" xfId="5872"/>
    <cellStyle name="Normál 2 3 4 3 2 2" xfId="5873"/>
    <cellStyle name="Normál 2 3 4 3 2 2 2" xfId="5874"/>
    <cellStyle name="Normál 2 3 4 3 2 2 3" xfId="5875"/>
    <cellStyle name="Normál 2 3 4 3 2 3" xfId="5876"/>
    <cellStyle name="Normál 2 3 4 3 2 3 2" xfId="5877"/>
    <cellStyle name="Normál 2 3 4 3 2 3 3" xfId="5878"/>
    <cellStyle name="Normál 2 3 4 3 2 4" xfId="5879"/>
    <cellStyle name="Normál 2 3 4 3 2 5" xfId="5880"/>
    <cellStyle name="Normál 2 3 4 3 3" xfId="5881"/>
    <cellStyle name="Normál 2 3 4 3 3 2" xfId="5882"/>
    <cellStyle name="Normál 2 3 4 3 3 2 2" xfId="5883"/>
    <cellStyle name="Normál 2 3 4 3 3 2 3" xfId="5884"/>
    <cellStyle name="Normál 2 3 4 3 3 3" xfId="5885"/>
    <cellStyle name="Normál 2 3 4 3 3 3 2" xfId="5886"/>
    <cellStyle name="Normál 2 3 4 3 3 3 3" xfId="5887"/>
    <cellStyle name="Normál 2 3 4 3 3 4" xfId="5888"/>
    <cellStyle name="Normál 2 3 4 3 3 5" xfId="5889"/>
    <cellStyle name="Normál 2 3 4 3 4" xfId="5890"/>
    <cellStyle name="Normál 2 3 4 3 4 2" xfId="5891"/>
    <cellStyle name="Normál 2 3 4 3 4 3" xfId="5892"/>
    <cellStyle name="Normál 2 3 4 3 5" xfId="5893"/>
    <cellStyle name="Normál 2 3 4 3 5 2" xfId="5894"/>
    <cellStyle name="Normál 2 3 4 3 5 3" xfId="5895"/>
    <cellStyle name="Normál 2 3 4 3 6" xfId="5896"/>
    <cellStyle name="Normál 2 3 4 3 7" xfId="5897"/>
    <cellStyle name="Normál 2 3 4 4" xfId="5898"/>
    <cellStyle name="Normál 2 3 4 4 2" xfId="5899"/>
    <cellStyle name="Normál 2 3 4 4 2 2" xfId="5900"/>
    <cellStyle name="Normál 2 3 4 4 2 2 2" xfId="5901"/>
    <cellStyle name="Normál 2 3 4 4 2 2 3" xfId="5902"/>
    <cellStyle name="Normál 2 3 4 4 2 3" xfId="5903"/>
    <cellStyle name="Normál 2 3 4 4 2 3 2" xfId="5904"/>
    <cellStyle name="Normál 2 3 4 4 2 3 3" xfId="5905"/>
    <cellStyle name="Normál 2 3 4 4 2 4" xfId="5906"/>
    <cellStyle name="Normál 2 3 4 4 2 5" xfId="5907"/>
    <cellStyle name="Normál 2 3 4 4 3" xfId="5908"/>
    <cellStyle name="Normál 2 3 4 4 3 2" xfId="5909"/>
    <cellStyle name="Normál 2 3 4 4 3 3" xfId="5910"/>
    <cellStyle name="Normál 2 3 4 4 4" xfId="5911"/>
    <cellStyle name="Normál 2 3 4 4 4 2" xfId="5912"/>
    <cellStyle name="Normál 2 3 4 4 4 3" xfId="5913"/>
    <cellStyle name="Normál 2 3 4 4 5" xfId="5914"/>
    <cellStyle name="Normál 2 3 4 4 6" xfId="5915"/>
    <cellStyle name="Normál 2 3 4 5" xfId="5916"/>
    <cellStyle name="Normál 2 3 4 5 2" xfId="5917"/>
    <cellStyle name="Normál 2 3 4 5 2 2" xfId="5918"/>
    <cellStyle name="Normál 2 3 4 5 2 3" xfId="5919"/>
    <cellStyle name="Normál 2 3 4 5 3" xfId="5920"/>
    <cellStyle name="Normál 2 3 4 5 3 2" xfId="5921"/>
    <cellStyle name="Normál 2 3 4 5 3 3" xfId="5922"/>
    <cellStyle name="Normál 2 3 4 5 4" xfId="5923"/>
    <cellStyle name="Normál 2 3 4 5 5" xfId="5924"/>
    <cellStyle name="Normál 2 3 4 6" xfId="5925"/>
    <cellStyle name="Normál 2 3 4 6 2" xfId="5926"/>
    <cellStyle name="Normál 2 3 4 6 2 2" xfId="5927"/>
    <cellStyle name="Normál 2 3 4 6 2 3" xfId="5928"/>
    <cellStyle name="Normál 2 3 4 6 3" xfId="5929"/>
    <cellStyle name="Normál 2 3 4 6 3 2" xfId="5930"/>
    <cellStyle name="Normál 2 3 4 6 3 3" xfId="5931"/>
    <cellStyle name="Normál 2 3 4 6 4" xfId="5932"/>
    <cellStyle name="Normál 2 3 4 6 5" xfId="5933"/>
    <cellStyle name="Normál 2 3 4 7" xfId="5934"/>
    <cellStyle name="Normál 2 3 4 7 2" xfId="5935"/>
    <cellStyle name="Normál 2 3 4 7 3" xfId="5936"/>
    <cellStyle name="Normál 2 3 4 8" xfId="5937"/>
    <cellStyle name="Normál 2 3 4 8 2" xfId="5938"/>
    <cellStyle name="Normál 2 3 4 8 3" xfId="5939"/>
    <cellStyle name="Normál 2 3 4 9" xfId="5940"/>
    <cellStyle name="Normal 2 3 5" xfId="5941"/>
    <cellStyle name="Normál 2 3 5" xfId="5942"/>
    <cellStyle name="Normál 2 3 5 10" xfId="5943"/>
    <cellStyle name="Normal 2 3 5 2" xfId="23946"/>
    <cellStyle name="Normál 2 3 5 2" xfId="5944"/>
    <cellStyle name="Normál 2 3 5 2 2" xfId="5945"/>
    <cellStyle name="Normál 2 3 5 2 2 2" xfId="5946"/>
    <cellStyle name="Normál 2 3 5 2 2 2 2" xfId="5947"/>
    <cellStyle name="Normál 2 3 5 2 2 2 2 2" xfId="5948"/>
    <cellStyle name="Normál 2 3 5 2 2 2 2 3" xfId="5949"/>
    <cellStyle name="Normál 2 3 5 2 2 2 3" xfId="5950"/>
    <cellStyle name="Normál 2 3 5 2 2 2 3 2" xfId="5951"/>
    <cellStyle name="Normál 2 3 5 2 2 2 3 3" xfId="5952"/>
    <cellStyle name="Normál 2 3 5 2 2 2 4" xfId="5953"/>
    <cellStyle name="Normál 2 3 5 2 2 2 5" xfId="5954"/>
    <cellStyle name="Normál 2 3 5 2 2 3" xfId="5955"/>
    <cellStyle name="Normál 2 3 5 2 2 3 2" xfId="5956"/>
    <cellStyle name="Normál 2 3 5 2 2 3 2 2" xfId="5957"/>
    <cellStyle name="Normál 2 3 5 2 2 3 2 3" xfId="5958"/>
    <cellStyle name="Normál 2 3 5 2 2 3 3" xfId="5959"/>
    <cellStyle name="Normál 2 3 5 2 2 3 3 2" xfId="5960"/>
    <cellStyle name="Normál 2 3 5 2 2 3 3 3" xfId="5961"/>
    <cellStyle name="Normál 2 3 5 2 2 3 4" xfId="5962"/>
    <cellStyle name="Normál 2 3 5 2 2 3 5" xfId="5963"/>
    <cellStyle name="Normál 2 3 5 2 2 4" xfId="5964"/>
    <cellStyle name="Normál 2 3 5 2 2 4 2" xfId="5965"/>
    <cellStyle name="Normál 2 3 5 2 2 4 3" xfId="5966"/>
    <cellStyle name="Normál 2 3 5 2 2 5" xfId="5967"/>
    <cellStyle name="Normál 2 3 5 2 2 5 2" xfId="5968"/>
    <cellStyle name="Normál 2 3 5 2 2 5 3" xfId="5969"/>
    <cellStyle name="Normál 2 3 5 2 2 6" xfId="5970"/>
    <cellStyle name="Normál 2 3 5 2 2 7" xfId="5971"/>
    <cellStyle name="Normál 2 3 5 2 3" xfId="5972"/>
    <cellStyle name="Normál 2 3 5 2 3 2" xfId="5973"/>
    <cellStyle name="Normál 2 3 5 2 3 2 2" xfId="5974"/>
    <cellStyle name="Normál 2 3 5 2 3 2 2 2" xfId="5975"/>
    <cellStyle name="Normál 2 3 5 2 3 2 2 3" xfId="5976"/>
    <cellStyle name="Normál 2 3 5 2 3 2 3" xfId="5977"/>
    <cellStyle name="Normál 2 3 5 2 3 2 3 2" xfId="5978"/>
    <cellStyle name="Normál 2 3 5 2 3 2 3 3" xfId="5979"/>
    <cellStyle name="Normál 2 3 5 2 3 2 4" xfId="5980"/>
    <cellStyle name="Normál 2 3 5 2 3 2 5" xfId="5981"/>
    <cellStyle name="Normál 2 3 5 2 3 3" xfId="5982"/>
    <cellStyle name="Normál 2 3 5 2 3 3 2" xfId="5983"/>
    <cellStyle name="Normál 2 3 5 2 3 3 3" xfId="5984"/>
    <cellStyle name="Normál 2 3 5 2 3 4" xfId="5985"/>
    <cellStyle name="Normál 2 3 5 2 3 4 2" xfId="5986"/>
    <cellStyle name="Normál 2 3 5 2 3 4 3" xfId="5987"/>
    <cellStyle name="Normál 2 3 5 2 3 5" xfId="5988"/>
    <cellStyle name="Normál 2 3 5 2 3 6" xfId="5989"/>
    <cellStyle name="Normál 2 3 5 2 4" xfId="5990"/>
    <cellStyle name="Normál 2 3 5 2 4 2" xfId="5991"/>
    <cellStyle name="Normál 2 3 5 2 4 2 2" xfId="5992"/>
    <cellStyle name="Normál 2 3 5 2 4 2 3" xfId="5993"/>
    <cellStyle name="Normál 2 3 5 2 4 3" xfId="5994"/>
    <cellStyle name="Normál 2 3 5 2 4 3 2" xfId="5995"/>
    <cellStyle name="Normál 2 3 5 2 4 3 3" xfId="5996"/>
    <cellStyle name="Normál 2 3 5 2 4 4" xfId="5997"/>
    <cellStyle name="Normál 2 3 5 2 4 5" xfId="5998"/>
    <cellStyle name="Normál 2 3 5 2 5" xfId="5999"/>
    <cellStyle name="Normál 2 3 5 2 5 2" xfId="6000"/>
    <cellStyle name="Normál 2 3 5 2 5 2 2" xfId="6001"/>
    <cellStyle name="Normál 2 3 5 2 5 2 3" xfId="6002"/>
    <cellStyle name="Normál 2 3 5 2 5 3" xfId="6003"/>
    <cellStyle name="Normál 2 3 5 2 5 3 2" xfId="6004"/>
    <cellStyle name="Normál 2 3 5 2 5 3 3" xfId="6005"/>
    <cellStyle name="Normál 2 3 5 2 5 4" xfId="6006"/>
    <cellStyle name="Normál 2 3 5 2 5 5" xfId="6007"/>
    <cellStyle name="Normál 2 3 5 2 6" xfId="6008"/>
    <cellStyle name="Normál 2 3 5 2 6 2" xfId="6009"/>
    <cellStyle name="Normál 2 3 5 2 6 3" xfId="6010"/>
    <cellStyle name="Normál 2 3 5 2 7" xfId="6011"/>
    <cellStyle name="Normál 2 3 5 2 7 2" xfId="6012"/>
    <cellStyle name="Normál 2 3 5 2 7 3" xfId="6013"/>
    <cellStyle name="Normál 2 3 5 2 8" xfId="6014"/>
    <cellStyle name="Normál 2 3 5 2 9" xfId="6015"/>
    <cellStyle name="Normál 2 3 5 3" xfId="6016"/>
    <cellStyle name="Normál 2 3 5 3 2" xfId="6017"/>
    <cellStyle name="Normál 2 3 5 3 2 2" xfId="6018"/>
    <cellStyle name="Normál 2 3 5 3 2 2 2" xfId="6019"/>
    <cellStyle name="Normál 2 3 5 3 2 2 3" xfId="6020"/>
    <cellStyle name="Normál 2 3 5 3 2 3" xfId="6021"/>
    <cellStyle name="Normál 2 3 5 3 2 3 2" xfId="6022"/>
    <cellStyle name="Normál 2 3 5 3 2 3 3" xfId="6023"/>
    <cellStyle name="Normál 2 3 5 3 2 4" xfId="6024"/>
    <cellStyle name="Normál 2 3 5 3 2 5" xfId="6025"/>
    <cellStyle name="Normál 2 3 5 3 3" xfId="6026"/>
    <cellStyle name="Normál 2 3 5 3 3 2" xfId="6027"/>
    <cellStyle name="Normál 2 3 5 3 3 2 2" xfId="6028"/>
    <cellStyle name="Normál 2 3 5 3 3 2 3" xfId="6029"/>
    <cellStyle name="Normál 2 3 5 3 3 3" xfId="6030"/>
    <cellStyle name="Normál 2 3 5 3 3 3 2" xfId="6031"/>
    <cellStyle name="Normál 2 3 5 3 3 3 3" xfId="6032"/>
    <cellStyle name="Normál 2 3 5 3 3 4" xfId="6033"/>
    <cellStyle name="Normál 2 3 5 3 3 5" xfId="6034"/>
    <cellStyle name="Normál 2 3 5 3 4" xfId="6035"/>
    <cellStyle name="Normál 2 3 5 3 4 2" xfId="6036"/>
    <cellStyle name="Normál 2 3 5 3 4 3" xfId="6037"/>
    <cellStyle name="Normál 2 3 5 3 5" xfId="6038"/>
    <cellStyle name="Normál 2 3 5 3 5 2" xfId="6039"/>
    <cellStyle name="Normál 2 3 5 3 5 3" xfId="6040"/>
    <cellStyle name="Normál 2 3 5 3 6" xfId="6041"/>
    <cellStyle name="Normál 2 3 5 3 7" xfId="6042"/>
    <cellStyle name="Normál 2 3 5 4" xfId="6043"/>
    <cellStyle name="Normál 2 3 5 4 2" xfId="6044"/>
    <cellStyle name="Normál 2 3 5 4 2 2" xfId="6045"/>
    <cellStyle name="Normál 2 3 5 4 2 2 2" xfId="6046"/>
    <cellStyle name="Normál 2 3 5 4 2 2 3" xfId="6047"/>
    <cellStyle name="Normál 2 3 5 4 2 3" xfId="6048"/>
    <cellStyle name="Normál 2 3 5 4 2 3 2" xfId="6049"/>
    <cellStyle name="Normál 2 3 5 4 2 3 3" xfId="6050"/>
    <cellStyle name="Normál 2 3 5 4 2 4" xfId="6051"/>
    <cellStyle name="Normál 2 3 5 4 2 5" xfId="6052"/>
    <cellStyle name="Normál 2 3 5 4 3" xfId="6053"/>
    <cellStyle name="Normál 2 3 5 4 3 2" xfId="6054"/>
    <cellStyle name="Normál 2 3 5 4 3 3" xfId="6055"/>
    <cellStyle name="Normál 2 3 5 4 4" xfId="6056"/>
    <cellStyle name="Normál 2 3 5 4 4 2" xfId="6057"/>
    <cellStyle name="Normál 2 3 5 4 4 3" xfId="6058"/>
    <cellStyle name="Normál 2 3 5 4 5" xfId="6059"/>
    <cellStyle name="Normál 2 3 5 4 6" xfId="6060"/>
    <cellStyle name="Normál 2 3 5 5" xfId="6061"/>
    <cellStyle name="Normál 2 3 5 5 2" xfId="6062"/>
    <cellStyle name="Normál 2 3 5 5 2 2" xfId="6063"/>
    <cellStyle name="Normál 2 3 5 5 2 3" xfId="6064"/>
    <cellStyle name="Normál 2 3 5 5 3" xfId="6065"/>
    <cellStyle name="Normál 2 3 5 5 3 2" xfId="6066"/>
    <cellStyle name="Normál 2 3 5 5 3 3" xfId="6067"/>
    <cellStyle name="Normál 2 3 5 5 4" xfId="6068"/>
    <cellStyle name="Normál 2 3 5 5 5" xfId="6069"/>
    <cellStyle name="Normál 2 3 5 6" xfId="6070"/>
    <cellStyle name="Normál 2 3 5 6 2" xfId="6071"/>
    <cellStyle name="Normál 2 3 5 6 2 2" xfId="6072"/>
    <cellStyle name="Normál 2 3 5 6 2 3" xfId="6073"/>
    <cellStyle name="Normál 2 3 5 6 3" xfId="6074"/>
    <cellStyle name="Normál 2 3 5 6 3 2" xfId="6075"/>
    <cellStyle name="Normál 2 3 5 6 3 3" xfId="6076"/>
    <cellStyle name="Normál 2 3 5 6 4" xfId="6077"/>
    <cellStyle name="Normál 2 3 5 6 5" xfId="6078"/>
    <cellStyle name="Normál 2 3 5 7" xfId="6079"/>
    <cellStyle name="Normál 2 3 5 7 2" xfId="6080"/>
    <cellStyle name="Normál 2 3 5 7 3" xfId="6081"/>
    <cellStyle name="Normál 2 3 5 8" xfId="6082"/>
    <cellStyle name="Normál 2 3 5 8 2" xfId="6083"/>
    <cellStyle name="Normál 2 3 5 8 3" xfId="6084"/>
    <cellStyle name="Normál 2 3 5 9" xfId="6085"/>
    <cellStyle name="Normal 2 3 6" xfId="6086"/>
    <cellStyle name="Normál 2 3 6" xfId="6087"/>
    <cellStyle name="Normal 2 3 6 2" xfId="23939"/>
    <cellStyle name="Normál 2 3 6 2" xfId="6088"/>
    <cellStyle name="Normál 2 3 6 2 2" xfId="6089"/>
    <cellStyle name="Normál 2 3 6 2 2 2" xfId="6090"/>
    <cellStyle name="Normál 2 3 6 2 2 2 2" xfId="6091"/>
    <cellStyle name="Normál 2 3 6 2 2 2 3" xfId="6092"/>
    <cellStyle name="Normál 2 3 6 2 2 3" xfId="6093"/>
    <cellStyle name="Normál 2 3 6 2 2 3 2" xfId="6094"/>
    <cellStyle name="Normál 2 3 6 2 2 3 3" xfId="6095"/>
    <cellStyle name="Normál 2 3 6 2 2 4" xfId="6096"/>
    <cellStyle name="Normál 2 3 6 2 2 5" xfId="6097"/>
    <cellStyle name="Normál 2 3 6 2 3" xfId="6098"/>
    <cellStyle name="Normál 2 3 6 2 3 2" xfId="6099"/>
    <cellStyle name="Normál 2 3 6 2 3 2 2" xfId="6100"/>
    <cellStyle name="Normál 2 3 6 2 3 2 3" xfId="6101"/>
    <cellStyle name="Normál 2 3 6 2 3 3" xfId="6102"/>
    <cellStyle name="Normál 2 3 6 2 3 3 2" xfId="6103"/>
    <cellStyle name="Normál 2 3 6 2 3 3 3" xfId="6104"/>
    <cellStyle name="Normál 2 3 6 2 3 4" xfId="6105"/>
    <cellStyle name="Normál 2 3 6 2 3 5" xfId="6106"/>
    <cellStyle name="Normál 2 3 6 2 4" xfId="6107"/>
    <cellStyle name="Normál 2 3 6 2 4 2" xfId="6108"/>
    <cellStyle name="Normál 2 3 6 2 4 3" xfId="6109"/>
    <cellStyle name="Normál 2 3 6 2 5" xfId="6110"/>
    <cellStyle name="Normál 2 3 6 2 5 2" xfId="6111"/>
    <cellStyle name="Normál 2 3 6 2 5 3" xfId="6112"/>
    <cellStyle name="Normál 2 3 6 2 6" xfId="6113"/>
    <cellStyle name="Normál 2 3 6 2 7" xfId="6114"/>
    <cellStyle name="Normál 2 3 6 3" xfId="6115"/>
    <cellStyle name="Normál 2 3 6 3 2" xfId="6116"/>
    <cellStyle name="Normál 2 3 6 3 2 2" xfId="6117"/>
    <cellStyle name="Normál 2 3 6 3 2 2 2" xfId="6118"/>
    <cellStyle name="Normál 2 3 6 3 2 2 3" xfId="6119"/>
    <cellStyle name="Normál 2 3 6 3 2 3" xfId="6120"/>
    <cellStyle name="Normál 2 3 6 3 2 3 2" xfId="6121"/>
    <cellStyle name="Normál 2 3 6 3 2 3 3" xfId="6122"/>
    <cellStyle name="Normál 2 3 6 3 2 4" xfId="6123"/>
    <cellStyle name="Normál 2 3 6 3 2 5" xfId="6124"/>
    <cellStyle name="Normál 2 3 6 3 3" xfId="6125"/>
    <cellStyle name="Normál 2 3 6 3 3 2" xfId="6126"/>
    <cellStyle name="Normál 2 3 6 3 3 3" xfId="6127"/>
    <cellStyle name="Normál 2 3 6 3 4" xfId="6128"/>
    <cellStyle name="Normál 2 3 6 3 4 2" xfId="6129"/>
    <cellStyle name="Normál 2 3 6 3 4 3" xfId="6130"/>
    <cellStyle name="Normál 2 3 6 3 5" xfId="6131"/>
    <cellStyle name="Normál 2 3 6 3 6" xfId="6132"/>
    <cellStyle name="Normál 2 3 6 4" xfId="6133"/>
    <cellStyle name="Normál 2 3 6 4 2" xfId="6134"/>
    <cellStyle name="Normál 2 3 6 4 2 2" xfId="6135"/>
    <cellStyle name="Normál 2 3 6 4 2 3" xfId="6136"/>
    <cellStyle name="Normál 2 3 6 4 3" xfId="6137"/>
    <cellStyle name="Normál 2 3 6 4 3 2" xfId="6138"/>
    <cellStyle name="Normál 2 3 6 4 3 3" xfId="6139"/>
    <cellStyle name="Normál 2 3 6 4 4" xfId="6140"/>
    <cellStyle name="Normál 2 3 6 4 5" xfId="6141"/>
    <cellStyle name="Normál 2 3 6 5" xfId="6142"/>
    <cellStyle name="Normál 2 3 6 5 2" xfId="6143"/>
    <cellStyle name="Normál 2 3 6 5 2 2" xfId="6144"/>
    <cellStyle name="Normál 2 3 6 5 2 3" xfId="6145"/>
    <cellStyle name="Normál 2 3 6 5 3" xfId="6146"/>
    <cellStyle name="Normál 2 3 6 5 3 2" xfId="6147"/>
    <cellStyle name="Normál 2 3 6 5 3 3" xfId="6148"/>
    <cellStyle name="Normál 2 3 6 5 4" xfId="6149"/>
    <cellStyle name="Normál 2 3 6 5 5" xfId="6150"/>
    <cellStyle name="Normál 2 3 6 6" xfId="6151"/>
    <cellStyle name="Normál 2 3 6 6 2" xfId="6152"/>
    <cellStyle name="Normál 2 3 6 6 3" xfId="6153"/>
    <cellStyle name="Normál 2 3 6 7" xfId="6154"/>
    <cellStyle name="Normál 2 3 6 7 2" xfId="6155"/>
    <cellStyle name="Normál 2 3 6 7 3" xfId="6156"/>
    <cellStyle name="Normál 2 3 6 8" xfId="6157"/>
    <cellStyle name="Normál 2 3 6 9" xfId="6158"/>
    <cellStyle name="Normal 2 3 7" xfId="6159"/>
    <cellStyle name="Normál 2 3 7" xfId="6160"/>
    <cellStyle name="Normál 2 3 7 2" xfId="6161"/>
    <cellStyle name="Normál 2 3 7 2 2" xfId="6162"/>
    <cellStyle name="Normál 2 3 7 2 2 2" xfId="6163"/>
    <cellStyle name="Normál 2 3 7 2 2 2 2" xfId="6164"/>
    <cellStyle name="Normál 2 3 7 2 2 2 3" xfId="6165"/>
    <cellStyle name="Normál 2 3 7 2 2 3" xfId="6166"/>
    <cellStyle name="Normál 2 3 7 2 2 3 2" xfId="6167"/>
    <cellStyle name="Normál 2 3 7 2 2 3 3" xfId="6168"/>
    <cellStyle name="Normál 2 3 7 2 2 4" xfId="6169"/>
    <cellStyle name="Normál 2 3 7 2 2 5" xfId="6170"/>
    <cellStyle name="Normál 2 3 7 2 3" xfId="6171"/>
    <cellStyle name="Normál 2 3 7 2 3 2" xfId="6172"/>
    <cellStyle name="Normál 2 3 7 2 3 2 2" xfId="6173"/>
    <cellStyle name="Normál 2 3 7 2 3 2 3" xfId="6174"/>
    <cellStyle name="Normál 2 3 7 2 3 3" xfId="6175"/>
    <cellStyle name="Normál 2 3 7 2 3 3 2" xfId="6176"/>
    <cellStyle name="Normál 2 3 7 2 3 3 3" xfId="6177"/>
    <cellStyle name="Normál 2 3 7 2 3 4" xfId="6178"/>
    <cellStyle name="Normál 2 3 7 2 3 5" xfId="6179"/>
    <cellStyle name="Normál 2 3 7 2 4" xfId="6180"/>
    <cellStyle name="Normál 2 3 7 2 4 2" xfId="6181"/>
    <cellStyle name="Normál 2 3 7 2 4 3" xfId="6182"/>
    <cellStyle name="Normál 2 3 7 2 5" xfId="6183"/>
    <cellStyle name="Normál 2 3 7 2 5 2" xfId="6184"/>
    <cellStyle name="Normál 2 3 7 2 5 3" xfId="6185"/>
    <cellStyle name="Normál 2 3 7 2 6" xfId="6186"/>
    <cellStyle name="Normál 2 3 7 2 7" xfId="6187"/>
    <cellStyle name="Normál 2 3 7 3" xfId="6188"/>
    <cellStyle name="Normál 2 3 7 3 2" xfId="6189"/>
    <cellStyle name="Normál 2 3 7 3 2 2" xfId="6190"/>
    <cellStyle name="Normál 2 3 7 3 2 2 2" xfId="6191"/>
    <cellStyle name="Normál 2 3 7 3 2 2 3" xfId="6192"/>
    <cellStyle name="Normál 2 3 7 3 2 3" xfId="6193"/>
    <cellStyle name="Normál 2 3 7 3 2 3 2" xfId="6194"/>
    <cellStyle name="Normál 2 3 7 3 2 3 3" xfId="6195"/>
    <cellStyle name="Normál 2 3 7 3 2 4" xfId="6196"/>
    <cellStyle name="Normál 2 3 7 3 2 5" xfId="6197"/>
    <cellStyle name="Normál 2 3 7 3 3" xfId="6198"/>
    <cellStyle name="Normál 2 3 7 3 3 2" xfId="6199"/>
    <cellStyle name="Normál 2 3 7 3 3 3" xfId="6200"/>
    <cellStyle name="Normál 2 3 7 3 4" xfId="6201"/>
    <cellStyle name="Normál 2 3 7 3 4 2" xfId="6202"/>
    <cellStyle name="Normál 2 3 7 3 4 3" xfId="6203"/>
    <cellStyle name="Normál 2 3 7 3 5" xfId="6204"/>
    <cellStyle name="Normál 2 3 7 3 6" xfId="6205"/>
    <cellStyle name="Normál 2 3 7 4" xfId="6206"/>
    <cellStyle name="Normál 2 3 7 4 2" xfId="6207"/>
    <cellStyle name="Normál 2 3 7 4 2 2" xfId="6208"/>
    <cellStyle name="Normál 2 3 7 4 2 3" xfId="6209"/>
    <cellStyle name="Normál 2 3 7 4 3" xfId="6210"/>
    <cellStyle name="Normál 2 3 7 4 3 2" xfId="6211"/>
    <cellStyle name="Normál 2 3 7 4 3 3" xfId="6212"/>
    <cellStyle name="Normál 2 3 7 4 4" xfId="6213"/>
    <cellStyle name="Normál 2 3 7 4 5" xfId="6214"/>
    <cellStyle name="Normál 2 3 7 5" xfId="6215"/>
    <cellStyle name="Normál 2 3 7 5 2" xfId="6216"/>
    <cellStyle name="Normál 2 3 7 5 2 2" xfId="6217"/>
    <cellStyle name="Normál 2 3 7 5 2 3" xfId="6218"/>
    <cellStyle name="Normál 2 3 7 5 3" xfId="6219"/>
    <cellStyle name="Normál 2 3 7 5 3 2" xfId="6220"/>
    <cellStyle name="Normál 2 3 7 5 3 3" xfId="6221"/>
    <cellStyle name="Normál 2 3 7 5 4" xfId="6222"/>
    <cellStyle name="Normál 2 3 7 5 5" xfId="6223"/>
    <cellStyle name="Normál 2 3 7 6" xfId="6224"/>
    <cellStyle name="Normál 2 3 7 6 2" xfId="6225"/>
    <cellStyle name="Normál 2 3 7 6 3" xfId="6226"/>
    <cellStyle name="Normál 2 3 7 7" xfId="6227"/>
    <cellStyle name="Normál 2 3 7 7 2" xfId="6228"/>
    <cellStyle name="Normál 2 3 7 7 3" xfId="6229"/>
    <cellStyle name="Normál 2 3 7 8" xfId="6230"/>
    <cellStyle name="Normál 2 3 7 9" xfId="6231"/>
    <cellStyle name="Normal 2 3 8" xfId="6232"/>
    <cellStyle name="Normál 2 3 8" xfId="6233"/>
    <cellStyle name="Normál 2 3 8 2" xfId="6234"/>
    <cellStyle name="Normál 2 3 8 2 2" xfId="6235"/>
    <cellStyle name="Normál 2 3 8 2 2 2" xfId="6236"/>
    <cellStyle name="Normál 2 3 8 2 2 2 2" xfId="6237"/>
    <cellStyle name="Normál 2 3 8 2 2 2 3" xfId="6238"/>
    <cellStyle name="Normál 2 3 8 2 2 3" xfId="6239"/>
    <cellStyle name="Normál 2 3 8 2 2 3 2" xfId="6240"/>
    <cellStyle name="Normál 2 3 8 2 2 3 3" xfId="6241"/>
    <cellStyle name="Normál 2 3 8 2 2 4" xfId="6242"/>
    <cellStyle name="Normál 2 3 8 2 2 5" xfId="6243"/>
    <cellStyle name="Normál 2 3 8 2 3" xfId="6244"/>
    <cellStyle name="Normál 2 3 8 2 3 2" xfId="6245"/>
    <cellStyle name="Normál 2 3 8 2 3 2 2" xfId="6246"/>
    <cellStyle name="Normál 2 3 8 2 3 2 3" xfId="6247"/>
    <cellStyle name="Normál 2 3 8 2 3 3" xfId="6248"/>
    <cellStyle name="Normál 2 3 8 2 3 3 2" xfId="6249"/>
    <cellStyle name="Normál 2 3 8 2 3 3 3" xfId="6250"/>
    <cellStyle name="Normál 2 3 8 2 3 4" xfId="6251"/>
    <cellStyle name="Normál 2 3 8 2 3 5" xfId="6252"/>
    <cellStyle name="Normál 2 3 8 2 4" xfId="6253"/>
    <cellStyle name="Normál 2 3 8 2 4 2" xfId="6254"/>
    <cellStyle name="Normál 2 3 8 2 4 3" xfId="6255"/>
    <cellStyle name="Normál 2 3 8 2 5" xfId="6256"/>
    <cellStyle name="Normál 2 3 8 2 5 2" xfId="6257"/>
    <cellStyle name="Normál 2 3 8 2 5 3" xfId="6258"/>
    <cellStyle name="Normál 2 3 8 2 6" xfId="6259"/>
    <cellStyle name="Normál 2 3 8 2 7" xfId="6260"/>
    <cellStyle name="Normál 2 3 8 3" xfId="6261"/>
    <cellStyle name="Normál 2 3 8 3 2" xfId="6262"/>
    <cellStyle name="Normál 2 3 8 3 2 2" xfId="6263"/>
    <cellStyle name="Normál 2 3 8 3 2 2 2" xfId="6264"/>
    <cellStyle name="Normál 2 3 8 3 2 2 3" xfId="6265"/>
    <cellStyle name="Normál 2 3 8 3 2 3" xfId="6266"/>
    <cellStyle name="Normál 2 3 8 3 2 3 2" xfId="6267"/>
    <cellStyle name="Normál 2 3 8 3 2 3 3" xfId="6268"/>
    <cellStyle name="Normál 2 3 8 3 2 4" xfId="6269"/>
    <cellStyle name="Normál 2 3 8 3 2 5" xfId="6270"/>
    <cellStyle name="Normál 2 3 8 3 3" xfId="6271"/>
    <cellStyle name="Normál 2 3 8 3 3 2" xfId="6272"/>
    <cellStyle name="Normál 2 3 8 3 3 3" xfId="6273"/>
    <cellStyle name="Normál 2 3 8 3 4" xfId="6274"/>
    <cellStyle name="Normál 2 3 8 3 4 2" xfId="6275"/>
    <cellStyle name="Normál 2 3 8 3 4 3" xfId="6276"/>
    <cellStyle name="Normál 2 3 8 3 5" xfId="6277"/>
    <cellStyle name="Normál 2 3 8 3 6" xfId="6278"/>
    <cellStyle name="Normál 2 3 8 4" xfId="6279"/>
    <cellStyle name="Normál 2 3 8 4 2" xfId="6280"/>
    <cellStyle name="Normál 2 3 8 4 2 2" xfId="6281"/>
    <cellStyle name="Normál 2 3 8 4 2 3" xfId="6282"/>
    <cellStyle name="Normál 2 3 8 4 3" xfId="6283"/>
    <cellStyle name="Normál 2 3 8 4 3 2" xfId="6284"/>
    <cellStyle name="Normál 2 3 8 4 3 3" xfId="6285"/>
    <cellStyle name="Normál 2 3 8 4 4" xfId="6286"/>
    <cellStyle name="Normál 2 3 8 4 5" xfId="6287"/>
    <cellStyle name="Normál 2 3 8 5" xfId="6288"/>
    <cellStyle name="Normál 2 3 8 5 2" xfId="6289"/>
    <cellStyle name="Normál 2 3 8 5 2 2" xfId="6290"/>
    <cellStyle name="Normál 2 3 8 5 2 3" xfId="6291"/>
    <cellStyle name="Normál 2 3 8 5 3" xfId="6292"/>
    <cellStyle name="Normál 2 3 8 5 3 2" xfId="6293"/>
    <cellStyle name="Normál 2 3 8 5 3 3" xfId="6294"/>
    <cellStyle name="Normál 2 3 8 5 4" xfId="6295"/>
    <cellStyle name="Normál 2 3 8 5 5" xfId="6296"/>
    <cellStyle name="Normál 2 3 8 6" xfId="6297"/>
    <cellStyle name="Normál 2 3 8 6 2" xfId="6298"/>
    <cellStyle name="Normál 2 3 8 6 3" xfId="6299"/>
    <cellStyle name="Normál 2 3 8 7" xfId="6300"/>
    <cellStyle name="Normál 2 3 8 7 2" xfId="6301"/>
    <cellStyle name="Normál 2 3 8 7 3" xfId="6302"/>
    <cellStyle name="Normál 2 3 8 8" xfId="6303"/>
    <cellStyle name="Normál 2 3 8 9" xfId="6304"/>
    <cellStyle name="Normal 2 3 9" xfId="6305"/>
    <cellStyle name="Normál 2 3 9" xfId="6306"/>
    <cellStyle name="Normál 2 3 9 2" xfId="6307"/>
    <cellStyle name="Normál 2 3 9 2 2" xfId="6308"/>
    <cellStyle name="Normál 2 3 9 2 2 2" xfId="6309"/>
    <cellStyle name="Normál 2 3 9 2 2 3" xfId="6310"/>
    <cellStyle name="Normál 2 3 9 2 3" xfId="6311"/>
    <cellStyle name="Normál 2 3 9 2 3 2" xfId="6312"/>
    <cellStyle name="Normál 2 3 9 2 3 3" xfId="6313"/>
    <cellStyle name="Normál 2 3 9 2 4" xfId="6314"/>
    <cellStyle name="Normál 2 3 9 2 5" xfId="6315"/>
    <cellStyle name="Normál 2 3 9 3" xfId="6316"/>
    <cellStyle name="Normál 2 3 9 3 2" xfId="6317"/>
    <cellStyle name="Normál 2 3 9 3 2 2" xfId="6318"/>
    <cellStyle name="Normál 2 3 9 3 2 3" xfId="6319"/>
    <cellStyle name="Normál 2 3 9 3 3" xfId="6320"/>
    <cellStyle name="Normál 2 3 9 3 3 2" xfId="6321"/>
    <cellStyle name="Normál 2 3 9 3 3 3" xfId="6322"/>
    <cellStyle name="Normál 2 3 9 3 4" xfId="6323"/>
    <cellStyle name="Normál 2 3 9 3 5" xfId="6324"/>
    <cellStyle name="Normál 2 3 9 4" xfId="6325"/>
    <cellStyle name="Normál 2 3 9 4 2" xfId="6326"/>
    <cellStyle name="Normál 2 3 9 4 3" xfId="6327"/>
    <cellStyle name="Normál 2 3 9 5" xfId="6328"/>
    <cellStyle name="Normál 2 3 9 5 2" xfId="6329"/>
    <cellStyle name="Normál 2 3 9 5 3" xfId="6330"/>
    <cellStyle name="Normál 2 3 9 6" xfId="6331"/>
    <cellStyle name="Normál 2 3 9 7" xfId="6332"/>
    <cellStyle name="Normal 2 3_költségv mtk 2016_04_23" xfId="6333"/>
    <cellStyle name="Normál 2 3_költségv mtk 2016_04_23" xfId="6334"/>
    <cellStyle name="Normal 2 3_költségv mtk 2016_04_23 2" xfId="23761"/>
    <cellStyle name="Normál 2 3_költségv mtk 2016_04_23 2" xfId="23762"/>
    <cellStyle name="Normal 2 4" xfId="23748"/>
    <cellStyle name="Normál 2 4" xfId="6335"/>
    <cellStyle name="Normál 2 4 2" xfId="6336"/>
    <cellStyle name="Normál 2 4 2 2" xfId="23764"/>
    <cellStyle name="Normál 2 4 3" xfId="6337"/>
    <cellStyle name="Normál 2 4 3 10" xfId="6338"/>
    <cellStyle name="Normál 2 4 3 11" xfId="6339"/>
    <cellStyle name="Normál 2 4 3 2" xfId="6340"/>
    <cellStyle name="Normál 2 4 3 2 10" xfId="6341"/>
    <cellStyle name="Normál 2 4 3 2 2" xfId="6342"/>
    <cellStyle name="Normál 2 4 3 2 2 2" xfId="6343"/>
    <cellStyle name="Normál 2 4 3 2 2 2 2" xfId="6344"/>
    <cellStyle name="Normál 2 4 3 2 2 2 2 2" xfId="6345"/>
    <cellStyle name="Normál 2 4 3 2 2 2 2 2 2" xfId="6346"/>
    <cellStyle name="Normál 2 4 3 2 2 2 2 2 3" xfId="6347"/>
    <cellStyle name="Normál 2 4 3 2 2 2 2 3" xfId="6348"/>
    <cellStyle name="Normál 2 4 3 2 2 2 2 3 2" xfId="6349"/>
    <cellStyle name="Normál 2 4 3 2 2 2 2 3 3" xfId="6350"/>
    <cellStyle name="Normál 2 4 3 2 2 2 2 4" xfId="6351"/>
    <cellStyle name="Normál 2 4 3 2 2 2 2 5" xfId="6352"/>
    <cellStyle name="Normál 2 4 3 2 2 2 3" xfId="6353"/>
    <cellStyle name="Normál 2 4 3 2 2 2 3 2" xfId="6354"/>
    <cellStyle name="Normál 2 4 3 2 2 2 3 2 2" xfId="6355"/>
    <cellStyle name="Normál 2 4 3 2 2 2 3 2 3" xfId="6356"/>
    <cellStyle name="Normál 2 4 3 2 2 2 3 3" xfId="6357"/>
    <cellStyle name="Normál 2 4 3 2 2 2 3 3 2" xfId="6358"/>
    <cellStyle name="Normál 2 4 3 2 2 2 3 3 3" xfId="6359"/>
    <cellStyle name="Normál 2 4 3 2 2 2 3 4" xfId="6360"/>
    <cellStyle name="Normál 2 4 3 2 2 2 3 5" xfId="6361"/>
    <cellStyle name="Normál 2 4 3 2 2 2 4" xfId="6362"/>
    <cellStyle name="Normál 2 4 3 2 2 2 4 2" xfId="6363"/>
    <cellStyle name="Normál 2 4 3 2 2 2 4 3" xfId="6364"/>
    <cellStyle name="Normál 2 4 3 2 2 2 5" xfId="6365"/>
    <cellStyle name="Normál 2 4 3 2 2 2 5 2" xfId="6366"/>
    <cellStyle name="Normál 2 4 3 2 2 2 5 3" xfId="6367"/>
    <cellStyle name="Normál 2 4 3 2 2 2 6" xfId="6368"/>
    <cellStyle name="Normál 2 4 3 2 2 2 7" xfId="6369"/>
    <cellStyle name="Normál 2 4 3 2 2 3" xfId="6370"/>
    <cellStyle name="Normál 2 4 3 2 2 3 2" xfId="6371"/>
    <cellStyle name="Normál 2 4 3 2 2 3 2 2" xfId="6372"/>
    <cellStyle name="Normál 2 4 3 2 2 3 2 2 2" xfId="6373"/>
    <cellStyle name="Normál 2 4 3 2 2 3 2 2 3" xfId="6374"/>
    <cellStyle name="Normál 2 4 3 2 2 3 2 3" xfId="6375"/>
    <cellStyle name="Normál 2 4 3 2 2 3 2 3 2" xfId="6376"/>
    <cellStyle name="Normál 2 4 3 2 2 3 2 3 3" xfId="6377"/>
    <cellStyle name="Normál 2 4 3 2 2 3 2 4" xfId="6378"/>
    <cellStyle name="Normál 2 4 3 2 2 3 2 5" xfId="6379"/>
    <cellStyle name="Normál 2 4 3 2 2 3 3" xfId="6380"/>
    <cellStyle name="Normál 2 4 3 2 2 3 3 2" xfId="6381"/>
    <cellStyle name="Normál 2 4 3 2 2 3 3 3" xfId="6382"/>
    <cellStyle name="Normál 2 4 3 2 2 3 4" xfId="6383"/>
    <cellStyle name="Normál 2 4 3 2 2 3 4 2" xfId="6384"/>
    <cellStyle name="Normál 2 4 3 2 2 3 4 3" xfId="6385"/>
    <cellStyle name="Normál 2 4 3 2 2 3 5" xfId="6386"/>
    <cellStyle name="Normál 2 4 3 2 2 3 6" xfId="6387"/>
    <cellStyle name="Normál 2 4 3 2 2 4" xfId="6388"/>
    <cellStyle name="Normál 2 4 3 2 2 4 2" xfId="6389"/>
    <cellStyle name="Normál 2 4 3 2 2 4 2 2" xfId="6390"/>
    <cellStyle name="Normál 2 4 3 2 2 4 2 3" xfId="6391"/>
    <cellStyle name="Normál 2 4 3 2 2 4 3" xfId="6392"/>
    <cellStyle name="Normál 2 4 3 2 2 4 3 2" xfId="6393"/>
    <cellStyle name="Normál 2 4 3 2 2 4 3 3" xfId="6394"/>
    <cellStyle name="Normál 2 4 3 2 2 4 4" xfId="6395"/>
    <cellStyle name="Normál 2 4 3 2 2 4 5" xfId="6396"/>
    <cellStyle name="Normál 2 4 3 2 2 5" xfId="6397"/>
    <cellStyle name="Normál 2 4 3 2 2 5 2" xfId="6398"/>
    <cellStyle name="Normál 2 4 3 2 2 5 2 2" xfId="6399"/>
    <cellStyle name="Normál 2 4 3 2 2 5 2 3" xfId="6400"/>
    <cellStyle name="Normál 2 4 3 2 2 5 3" xfId="6401"/>
    <cellStyle name="Normál 2 4 3 2 2 5 3 2" xfId="6402"/>
    <cellStyle name="Normál 2 4 3 2 2 5 3 3" xfId="6403"/>
    <cellStyle name="Normál 2 4 3 2 2 5 4" xfId="6404"/>
    <cellStyle name="Normál 2 4 3 2 2 5 5" xfId="6405"/>
    <cellStyle name="Normál 2 4 3 2 2 6" xfId="6406"/>
    <cellStyle name="Normál 2 4 3 2 2 6 2" xfId="6407"/>
    <cellStyle name="Normál 2 4 3 2 2 6 3" xfId="6408"/>
    <cellStyle name="Normál 2 4 3 2 2 7" xfId="6409"/>
    <cellStyle name="Normál 2 4 3 2 2 7 2" xfId="6410"/>
    <cellStyle name="Normál 2 4 3 2 2 7 3" xfId="6411"/>
    <cellStyle name="Normál 2 4 3 2 2 8" xfId="6412"/>
    <cellStyle name="Normál 2 4 3 2 2 9" xfId="6413"/>
    <cellStyle name="Normál 2 4 3 2 3" xfId="6414"/>
    <cellStyle name="Normál 2 4 3 2 3 2" xfId="6415"/>
    <cellStyle name="Normál 2 4 3 2 3 2 2" xfId="6416"/>
    <cellStyle name="Normál 2 4 3 2 3 2 2 2" xfId="6417"/>
    <cellStyle name="Normál 2 4 3 2 3 2 2 3" xfId="6418"/>
    <cellStyle name="Normál 2 4 3 2 3 2 3" xfId="6419"/>
    <cellStyle name="Normál 2 4 3 2 3 2 3 2" xfId="6420"/>
    <cellStyle name="Normál 2 4 3 2 3 2 3 3" xfId="6421"/>
    <cellStyle name="Normál 2 4 3 2 3 2 4" xfId="6422"/>
    <cellStyle name="Normál 2 4 3 2 3 2 5" xfId="6423"/>
    <cellStyle name="Normál 2 4 3 2 3 3" xfId="6424"/>
    <cellStyle name="Normál 2 4 3 2 3 3 2" xfId="6425"/>
    <cellStyle name="Normál 2 4 3 2 3 3 2 2" xfId="6426"/>
    <cellStyle name="Normál 2 4 3 2 3 3 2 3" xfId="6427"/>
    <cellStyle name="Normál 2 4 3 2 3 3 3" xfId="6428"/>
    <cellStyle name="Normál 2 4 3 2 3 3 3 2" xfId="6429"/>
    <cellStyle name="Normál 2 4 3 2 3 3 3 3" xfId="6430"/>
    <cellStyle name="Normál 2 4 3 2 3 3 4" xfId="6431"/>
    <cellStyle name="Normál 2 4 3 2 3 3 5" xfId="6432"/>
    <cellStyle name="Normál 2 4 3 2 3 4" xfId="6433"/>
    <cellStyle name="Normál 2 4 3 2 3 4 2" xfId="6434"/>
    <cellStyle name="Normál 2 4 3 2 3 4 3" xfId="6435"/>
    <cellStyle name="Normál 2 4 3 2 3 5" xfId="6436"/>
    <cellStyle name="Normál 2 4 3 2 3 5 2" xfId="6437"/>
    <cellStyle name="Normál 2 4 3 2 3 5 3" xfId="6438"/>
    <cellStyle name="Normál 2 4 3 2 3 6" xfId="6439"/>
    <cellStyle name="Normál 2 4 3 2 3 7" xfId="6440"/>
    <cellStyle name="Normál 2 4 3 2 4" xfId="6441"/>
    <cellStyle name="Normál 2 4 3 2 4 2" xfId="6442"/>
    <cellStyle name="Normál 2 4 3 2 4 2 2" xfId="6443"/>
    <cellStyle name="Normál 2 4 3 2 4 2 2 2" xfId="6444"/>
    <cellStyle name="Normál 2 4 3 2 4 2 2 3" xfId="6445"/>
    <cellStyle name="Normál 2 4 3 2 4 2 3" xfId="6446"/>
    <cellStyle name="Normál 2 4 3 2 4 2 3 2" xfId="6447"/>
    <cellStyle name="Normál 2 4 3 2 4 2 3 3" xfId="6448"/>
    <cellStyle name="Normál 2 4 3 2 4 2 4" xfId="6449"/>
    <cellStyle name="Normál 2 4 3 2 4 2 5" xfId="6450"/>
    <cellStyle name="Normál 2 4 3 2 4 3" xfId="6451"/>
    <cellStyle name="Normál 2 4 3 2 4 3 2" xfId="6452"/>
    <cellStyle name="Normál 2 4 3 2 4 3 3" xfId="6453"/>
    <cellStyle name="Normál 2 4 3 2 4 4" xfId="6454"/>
    <cellStyle name="Normál 2 4 3 2 4 4 2" xfId="6455"/>
    <cellStyle name="Normál 2 4 3 2 4 4 3" xfId="6456"/>
    <cellStyle name="Normál 2 4 3 2 4 5" xfId="6457"/>
    <cellStyle name="Normál 2 4 3 2 4 6" xfId="6458"/>
    <cellStyle name="Normál 2 4 3 2 5" xfId="6459"/>
    <cellStyle name="Normál 2 4 3 2 5 2" xfId="6460"/>
    <cellStyle name="Normál 2 4 3 2 5 2 2" xfId="6461"/>
    <cellStyle name="Normál 2 4 3 2 5 2 3" xfId="6462"/>
    <cellStyle name="Normál 2 4 3 2 5 3" xfId="6463"/>
    <cellStyle name="Normál 2 4 3 2 5 3 2" xfId="6464"/>
    <cellStyle name="Normál 2 4 3 2 5 3 3" xfId="6465"/>
    <cellStyle name="Normál 2 4 3 2 5 4" xfId="6466"/>
    <cellStyle name="Normál 2 4 3 2 5 5" xfId="6467"/>
    <cellStyle name="Normál 2 4 3 2 6" xfId="6468"/>
    <cellStyle name="Normál 2 4 3 2 6 2" xfId="6469"/>
    <cellStyle name="Normál 2 4 3 2 6 2 2" xfId="6470"/>
    <cellStyle name="Normál 2 4 3 2 6 2 3" xfId="6471"/>
    <cellStyle name="Normál 2 4 3 2 6 3" xfId="6472"/>
    <cellStyle name="Normál 2 4 3 2 6 3 2" xfId="6473"/>
    <cellStyle name="Normál 2 4 3 2 6 3 3" xfId="6474"/>
    <cellStyle name="Normál 2 4 3 2 6 4" xfId="6475"/>
    <cellStyle name="Normál 2 4 3 2 6 5" xfId="6476"/>
    <cellStyle name="Normál 2 4 3 2 7" xfId="6477"/>
    <cellStyle name="Normál 2 4 3 2 7 2" xfId="6478"/>
    <cellStyle name="Normál 2 4 3 2 7 3" xfId="6479"/>
    <cellStyle name="Normál 2 4 3 2 8" xfId="6480"/>
    <cellStyle name="Normál 2 4 3 2 8 2" xfId="6481"/>
    <cellStyle name="Normál 2 4 3 2 8 3" xfId="6482"/>
    <cellStyle name="Normál 2 4 3 2 9" xfId="6483"/>
    <cellStyle name="Normál 2 4 3 3" xfId="6484"/>
    <cellStyle name="Normál 2 4 3 3 2" xfId="6485"/>
    <cellStyle name="Normál 2 4 3 3 2 2" xfId="6486"/>
    <cellStyle name="Normál 2 4 3 3 2 2 2" xfId="6487"/>
    <cellStyle name="Normál 2 4 3 3 2 2 2 2" xfId="6488"/>
    <cellStyle name="Normál 2 4 3 3 2 2 2 3" xfId="6489"/>
    <cellStyle name="Normál 2 4 3 3 2 2 3" xfId="6490"/>
    <cellStyle name="Normál 2 4 3 3 2 2 3 2" xfId="6491"/>
    <cellStyle name="Normál 2 4 3 3 2 2 3 3" xfId="6492"/>
    <cellStyle name="Normál 2 4 3 3 2 2 4" xfId="6493"/>
    <cellStyle name="Normál 2 4 3 3 2 2 5" xfId="6494"/>
    <cellStyle name="Normál 2 4 3 3 2 3" xfId="6495"/>
    <cellStyle name="Normál 2 4 3 3 2 3 2" xfId="6496"/>
    <cellStyle name="Normál 2 4 3 3 2 3 2 2" xfId="6497"/>
    <cellStyle name="Normál 2 4 3 3 2 3 2 3" xfId="6498"/>
    <cellStyle name="Normál 2 4 3 3 2 3 3" xfId="6499"/>
    <cellStyle name="Normál 2 4 3 3 2 3 3 2" xfId="6500"/>
    <cellStyle name="Normál 2 4 3 3 2 3 3 3" xfId="6501"/>
    <cellStyle name="Normál 2 4 3 3 2 3 4" xfId="6502"/>
    <cellStyle name="Normál 2 4 3 3 2 3 5" xfId="6503"/>
    <cellStyle name="Normál 2 4 3 3 2 4" xfId="6504"/>
    <cellStyle name="Normál 2 4 3 3 2 4 2" xfId="6505"/>
    <cellStyle name="Normál 2 4 3 3 2 4 3" xfId="6506"/>
    <cellStyle name="Normál 2 4 3 3 2 5" xfId="6507"/>
    <cellStyle name="Normál 2 4 3 3 2 5 2" xfId="6508"/>
    <cellStyle name="Normál 2 4 3 3 2 5 3" xfId="6509"/>
    <cellStyle name="Normál 2 4 3 3 2 6" xfId="6510"/>
    <cellStyle name="Normál 2 4 3 3 2 7" xfId="6511"/>
    <cellStyle name="Normál 2 4 3 3 3" xfId="6512"/>
    <cellStyle name="Normál 2 4 3 3 3 2" xfId="6513"/>
    <cellStyle name="Normál 2 4 3 3 3 2 2" xfId="6514"/>
    <cellStyle name="Normál 2 4 3 3 3 2 2 2" xfId="6515"/>
    <cellStyle name="Normál 2 4 3 3 3 2 2 3" xfId="6516"/>
    <cellStyle name="Normál 2 4 3 3 3 2 3" xfId="6517"/>
    <cellStyle name="Normál 2 4 3 3 3 2 3 2" xfId="6518"/>
    <cellStyle name="Normál 2 4 3 3 3 2 3 3" xfId="6519"/>
    <cellStyle name="Normál 2 4 3 3 3 2 4" xfId="6520"/>
    <cellStyle name="Normál 2 4 3 3 3 2 5" xfId="6521"/>
    <cellStyle name="Normál 2 4 3 3 3 3" xfId="6522"/>
    <cellStyle name="Normál 2 4 3 3 3 3 2" xfId="6523"/>
    <cellStyle name="Normál 2 4 3 3 3 3 3" xfId="6524"/>
    <cellStyle name="Normál 2 4 3 3 3 4" xfId="6525"/>
    <cellStyle name="Normál 2 4 3 3 3 4 2" xfId="6526"/>
    <cellStyle name="Normál 2 4 3 3 3 4 3" xfId="6527"/>
    <cellStyle name="Normál 2 4 3 3 3 5" xfId="6528"/>
    <cellStyle name="Normál 2 4 3 3 3 6" xfId="6529"/>
    <cellStyle name="Normál 2 4 3 3 4" xfId="6530"/>
    <cellStyle name="Normál 2 4 3 3 4 2" xfId="6531"/>
    <cellStyle name="Normál 2 4 3 3 4 2 2" xfId="6532"/>
    <cellStyle name="Normál 2 4 3 3 4 2 3" xfId="6533"/>
    <cellStyle name="Normál 2 4 3 3 4 3" xfId="6534"/>
    <cellStyle name="Normál 2 4 3 3 4 3 2" xfId="6535"/>
    <cellStyle name="Normál 2 4 3 3 4 3 3" xfId="6536"/>
    <cellStyle name="Normál 2 4 3 3 4 4" xfId="6537"/>
    <cellStyle name="Normál 2 4 3 3 4 5" xfId="6538"/>
    <cellStyle name="Normál 2 4 3 3 5" xfId="6539"/>
    <cellStyle name="Normál 2 4 3 3 5 2" xfId="6540"/>
    <cellStyle name="Normál 2 4 3 3 5 2 2" xfId="6541"/>
    <cellStyle name="Normál 2 4 3 3 5 2 3" xfId="6542"/>
    <cellStyle name="Normál 2 4 3 3 5 3" xfId="6543"/>
    <cellStyle name="Normál 2 4 3 3 5 3 2" xfId="6544"/>
    <cellStyle name="Normál 2 4 3 3 5 3 3" xfId="6545"/>
    <cellStyle name="Normál 2 4 3 3 5 4" xfId="6546"/>
    <cellStyle name="Normál 2 4 3 3 5 5" xfId="6547"/>
    <cellStyle name="Normál 2 4 3 3 6" xfId="6548"/>
    <cellStyle name="Normál 2 4 3 3 6 2" xfId="6549"/>
    <cellStyle name="Normál 2 4 3 3 6 3" xfId="6550"/>
    <cellStyle name="Normál 2 4 3 3 7" xfId="6551"/>
    <cellStyle name="Normál 2 4 3 3 7 2" xfId="6552"/>
    <cellStyle name="Normál 2 4 3 3 7 3" xfId="6553"/>
    <cellStyle name="Normál 2 4 3 3 8" xfId="6554"/>
    <cellStyle name="Normál 2 4 3 3 9" xfId="6555"/>
    <cellStyle name="Normál 2 4 3 4" xfId="6556"/>
    <cellStyle name="Normál 2 4 3 4 2" xfId="6557"/>
    <cellStyle name="Normál 2 4 3 4 2 2" xfId="6558"/>
    <cellStyle name="Normál 2 4 3 4 2 2 2" xfId="6559"/>
    <cellStyle name="Normál 2 4 3 4 2 2 3" xfId="6560"/>
    <cellStyle name="Normál 2 4 3 4 2 3" xfId="6561"/>
    <cellStyle name="Normál 2 4 3 4 2 3 2" xfId="6562"/>
    <cellStyle name="Normál 2 4 3 4 2 3 3" xfId="6563"/>
    <cellStyle name="Normál 2 4 3 4 2 4" xfId="6564"/>
    <cellStyle name="Normál 2 4 3 4 2 5" xfId="6565"/>
    <cellStyle name="Normál 2 4 3 4 3" xfId="6566"/>
    <cellStyle name="Normál 2 4 3 4 3 2" xfId="6567"/>
    <cellStyle name="Normál 2 4 3 4 3 2 2" xfId="6568"/>
    <cellStyle name="Normál 2 4 3 4 3 2 3" xfId="6569"/>
    <cellStyle name="Normál 2 4 3 4 3 3" xfId="6570"/>
    <cellStyle name="Normál 2 4 3 4 3 3 2" xfId="6571"/>
    <cellStyle name="Normál 2 4 3 4 3 3 3" xfId="6572"/>
    <cellStyle name="Normál 2 4 3 4 3 4" xfId="6573"/>
    <cellStyle name="Normál 2 4 3 4 3 5" xfId="6574"/>
    <cellStyle name="Normál 2 4 3 4 4" xfId="6575"/>
    <cellStyle name="Normál 2 4 3 4 4 2" xfId="6576"/>
    <cellStyle name="Normál 2 4 3 4 4 3" xfId="6577"/>
    <cellStyle name="Normál 2 4 3 4 5" xfId="6578"/>
    <cellStyle name="Normál 2 4 3 4 5 2" xfId="6579"/>
    <cellStyle name="Normál 2 4 3 4 5 3" xfId="6580"/>
    <cellStyle name="Normál 2 4 3 4 6" xfId="6581"/>
    <cellStyle name="Normál 2 4 3 4 7" xfId="6582"/>
    <cellStyle name="Normál 2 4 3 5" xfId="6583"/>
    <cellStyle name="Normál 2 4 3 5 2" xfId="6584"/>
    <cellStyle name="Normál 2 4 3 5 2 2" xfId="6585"/>
    <cellStyle name="Normál 2 4 3 5 2 2 2" xfId="6586"/>
    <cellStyle name="Normál 2 4 3 5 2 2 3" xfId="6587"/>
    <cellStyle name="Normál 2 4 3 5 2 3" xfId="6588"/>
    <cellStyle name="Normál 2 4 3 5 2 3 2" xfId="6589"/>
    <cellStyle name="Normál 2 4 3 5 2 3 3" xfId="6590"/>
    <cellStyle name="Normál 2 4 3 5 2 4" xfId="6591"/>
    <cellStyle name="Normál 2 4 3 5 2 5" xfId="6592"/>
    <cellStyle name="Normál 2 4 3 5 3" xfId="6593"/>
    <cellStyle name="Normál 2 4 3 5 3 2" xfId="6594"/>
    <cellStyle name="Normál 2 4 3 5 3 3" xfId="6595"/>
    <cellStyle name="Normál 2 4 3 5 4" xfId="6596"/>
    <cellStyle name="Normál 2 4 3 5 4 2" xfId="6597"/>
    <cellStyle name="Normál 2 4 3 5 4 3" xfId="6598"/>
    <cellStyle name="Normál 2 4 3 5 5" xfId="6599"/>
    <cellStyle name="Normál 2 4 3 5 6" xfId="6600"/>
    <cellStyle name="Normál 2 4 3 6" xfId="6601"/>
    <cellStyle name="Normál 2 4 3 6 2" xfId="6602"/>
    <cellStyle name="Normál 2 4 3 6 2 2" xfId="6603"/>
    <cellStyle name="Normál 2 4 3 6 2 3" xfId="6604"/>
    <cellStyle name="Normál 2 4 3 6 3" xfId="6605"/>
    <cellStyle name="Normál 2 4 3 6 3 2" xfId="6606"/>
    <cellStyle name="Normál 2 4 3 6 3 3" xfId="6607"/>
    <cellStyle name="Normál 2 4 3 6 4" xfId="6608"/>
    <cellStyle name="Normál 2 4 3 6 5" xfId="6609"/>
    <cellStyle name="Normál 2 4 3 7" xfId="6610"/>
    <cellStyle name="Normál 2 4 3 7 2" xfId="6611"/>
    <cellStyle name="Normál 2 4 3 7 2 2" xfId="6612"/>
    <cellStyle name="Normál 2 4 3 7 2 3" xfId="6613"/>
    <cellStyle name="Normál 2 4 3 7 3" xfId="6614"/>
    <cellStyle name="Normál 2 4 3 7 3 2" xfId="6615"/>
    <cellStyle name="Normál 2 4 3 7 3 3" xfId="6616"/>
    <cellStyle name="Normál 2 4 3 7 4" xfId="6617"/>
    <cellStyle name="Normál 2 4 3 7 5" xfId="6618"/>
    <cellStyle name="Normál 2 4 3 8" xfId="6619"/>
    <cellStyle name="Normál 2 4 3 8 2" xfId="6620"/>
    <cellStyle name="Normál 2 4 3 8 3" xfId="6621"/>
    <cellStyle name="Normál 2 4 3 9" xfId="6622"/>
    <cellStyle name="Normál 2 4 3 9 2" xfId="6623"/>
    <cellStyle name="Normál 2 4 3 9 3" xfId="6624"/>
    <cellStyle name="Normál 2 4 3_költségv mtk 2016_04_23" xfId="6625"/>
    <cellStyle name="Normál 2 4 4" xfId="23763"/>
    <cellStyle name="Normál 2 5" xfId="6626"/>
    <cellStyle name="Normál 2 5 2" xfId="6627"/>
    <cellStyle name="Normál 2 5 2 2" xfId="23766"/>
    <cellStyle name="Normál 2 5 3" xfId="23765"/>
    <cellStyle name="Normál 2 6" xfId="6628"/>
    <cellStyle name="Normál 2 6 2" xfId="6629"/>
    <cellStyle name="Normál 2 6 2 2" xfId="23768"/>
    <cellStyle name="Normál 2 6 3" xfId="6630"/>
    <cellStyle name="Normál 2 6 3 2" xfId="23881"/>
    <cellStyle name="Normál 2 6 4" xfId="23767"/>
    <cellStyle name="Normál 2 6_költségv mtk 2016_04_23" xfId="6631"/>
    <cellStyle name="Normál 2 7" xfId="6632"/>
    <cellStyle name="Normál 2 7 2" xfId="6633"/>
    <cellStyle name="Normál 2 7 2 2" xfId="23882"/>
    <cellStyle name="Normál 2 7 3" xfId="23769"/>
    <cellStyle name="Normál 2 8" xfId="6634"/>
    <cellStyle name="Normál 2 8 2" xfId="6635"/>
    <cellStyle name="Normál 2 8 2 2" xfId="23883"/>
    <cellStyle name="Normál 2 8 3" xfId="23770"/>
    <cellStyle name="Normál 2 9" xfId="6636"/>
    <cellStyle name="Normál 2 9 2" xfId="6637"/>
    <cellStyle name="Normál 2 9 2 2" xfId="23884"/>
    <cellStyle name="Normál 2 9 3" xfId="23771"/>
    <cellStyle name="Normal 2_költségv mtk 2016_04_23" xfId="6638"/>
    <cellStyle name="Normál 20" xfId="6639"/>
    <cellStyle name="Normál 20 10" xfId="6640"/>
    <cellStyle name="Normál 20 10 2" xfId="6641"/>
    <cellStyle name="Normál 20 10 3" xfId="6642"/>
    <cellStyle name="Normál 20 11" xfId="6643"/>
    <cellStyle name="Normál 20 11 2" xfId="6644"/>
    <cellStyle name="Normál 20 11 3" xfId="6645"/>
    <cellStyle name="Normál 20 12" xfId="6646"/>
    <cellStyle name="Normál 20 13" xfId="6647"/>
    <cellStyle name="Normál 20 2" xfId="6648"/>
    <cellStyle name="Normál 20 2 2" xfId="6649"/>
    <cellStyle name="Normál 20 2 2 2" xfId="23885"/>
    <cellStyle name="Normál 20 2 3" xfId="23772"/>
    <cellStyle name="Normál 20 3" xfId="6650"/>
    <cellStyle name="Normál 20 3 10" xfId="6651"/>
    <cellStyle name="Normál 20 3 2" xfId="6652"/>
    <cellStyle name="Normál 20 3 2 2" xfId="6653"/>
    <cellStyle name="Normál 20 3 2 2 2" xfId="6654"/>
    <cellStyle name="Normál 20 3 2 2 2 2" xfId="6655"/>
    <cellStyle name="Normál 20 3 2 2 2 2 2" xfId="6656"/>
    <cellStyle name="Normál 20 3 2 2 2 2 3" xfId="6657"/>
    <cellStyle name="Normál 20 3 2 2 2 3" xfId="6658"/>
    <cellStyle name="Normál 20 3 2 2 2 3 2" xfId="6659"/>
    <cellStyle name="Normál 20 3 2 2 2 3 3" xfId="6660"/>
    <cellStyle name="Normál 20 3 2 2 2 4" xfId="6661"/>
    <cellStyle name="Normál 20 3 2 2 2 5" xfId="6662"/>
    <cellStyle name="Normál 20 3 2 2 3" xfId="6663"/>
    <cellStyle name="Normál 20 3 2 2 3 2" xfId="6664"/>
    <cellStyle name="Normál 20 3 2 2 3 2 2" xfId="6665"/>
    <cellStyle name="Normál 20 3 2 2 3 2 3" xfId="6666"/>
    <cellStyle name="Normál 20 3 2 2 3 3" xfId="6667"/>
    <cellStyle name="Normál 20 3 2 2 3 3 2" xfId="6668"/>
    <cellStyle name="Normál 20 3 2 2 3 3 3" xfId="6669"/>
    <cellStyle name="Normál 20 3 2 2 3 4" xfId="6670"/>
    <cellStyle name="Normál 20 3 2 2 3 5" xfId="6671"/>
    <cellStyle name="Normál 20 3 2 2 4" xfId="6672"/>
    <cellStyle name="Normál 20 3 2 2 4 2" xfId="6673"/>
    <cellStyle name="Normál 20 3 2 2 4 3" xfId="6674"/>
    <cellStyle name="Normál 20 3 2 2 5" xfId="6675"/>
    <cellStyle name="Normál 20 3 2 2 5 2" xfId="6676"/>
    <cellStyle name="Normál 20 3 2 2 5 3" xfId="6677"/>
    <cellStyle name="Normál 20 3 2 2 6" xfId="6678"/>
    <cellStyle name="Normál 20 3 2 2 7" xfId="6679"/>
    <cellStyle name="Normál 20 3 2 3" xfId="6680"/>
    <cellStyle name="Normál 20 3 2 3 2" xfId="6681"/>
    <cellStyle name="Normál 20 3 2 3 2 2" xfId="6682"/>
    <cellStyle name="Normál 20 3 2 3 2 2 2" xfId="6683"/>
    <cellStyle name="Normál 20 3 2 3 2 2 3" xfId="6684"/>
    <cellStyle name="Normál 20 3 2 3 2 3" xfId="6685"/>
    <cellStyle name="Normál 20 3 2 3 2 3 2" xfId="6686"/>
    <cellStyle name="Normál 20 3 2 3 2 3 3" xfId="6687"/>
    <cellStyle name="Normál 20 3 2 3 2 4" xfId="6688"/>
    <cellStyle name="Normál 20 3 2 3 2 5" xfId="6689"/>
    <cellStyle name="Normál 20 3 2 3 3" xfId="6690"/>
    <cellStyle name="Normál 20 3 2 3 3 2" xfId="6691"/>
    <cellStyle name="Normál 20 3 2 3 3 3" xfId="6692"/>
    <cellStyle name="Normál 20 3 2 3 4" xfId="6693"/>
    <cellStyle name="Normál 20 3 2 3 4 2" xfId="6694"/>
    <cellStyle name="Normál 20 3 2 3 4 3" xfId="6695"/>
    <cellStyle name="Normál 20 3 2 3 5" xfId="6696"/>
    <cellStyle name="Normál 20 3 2 3 6" xfId="6697"/>
    <cellStyle name="Normál 20 3 2 4" xfId="6698"/>
    <cellStyle name="Normál 20 3 2 4 2" xfId="6699"/>
    <cellStyle name="Normál 20 3 2 4 2 2" xfId="6700"/>
    <cellStyle name="Normál 20 3 2 4 2 3" xfId="6701"/>
    <cellStyle name="Normál 20 3 2 4 3" xfId="6702"/>
    <cellStyle name="Normál 20 3 2 4 3 2" xfId="6703"/>
    <cellStyle name="Normál 20 3 2 4 3 3" xfId="6704"/>
    <cellStyle name="Normál 20 3 2 4 4" xfId="6705"/>
    <cellStyle name="Normál 20 3 2 4 5" xfId="6706"/>
    <cellStyle name="Normál 20 3 2 5" xfId="6707"/>
    <cellStyle name="Normál 20 3 2 5 2" xfId="6708"/>
    <cellStyle name="Normál 20 3 2 5 2 2" xfId="6709"/>
    <cellStyle name="Normál 20 3 2 5 2 3" xfId="6710"/>
    <cellStyle name="Normál 20 3 2 5 3" xfId="6711"/>
    <cellStyle name="Normál 20 3 2 5 3 2" xfId="6712"/>
    <cellStyle name="Normál 20 3 2 5 3 3" xfId="6713"/>
    <cellStyle name="Normál 20 3 2 5 4" xfId="6714"/>
    <cellStyle name="Normál 20 3 2 5 5" xfId="6715"/>
    <cellStyle name="Normál 20 3 2 6" xfId="6716"/>
    <cellStyle name="Normál 20 3 2 6 2" xfId="6717"/>
    <cellStyle name="Normál 20 3 2 6 3" xfId="6718"/>
    <cellStyle name="Normál 20 3 2 7" xfId="6719"/>
    <cellStyle name="Normál 20 3 2 7 2" xfId="6720"/>
    <cellStyle name="Normál 20 3 2 7 3" xfId="6721"/>
    <cellStyle name="Normál 20 3 2 8" xfId="6722"/>
    <cellStyle name="Normál 20 3 2 9" xfId="6723"/>
    <cellStyle name="Normál 20 3 3" xfId="6724"/>
    <cellStyle name="Normál 20 3 3 2" xfId="6725"/>
    <cellStyle name="Normál 20 3 3 2 2" xfId="6726"/>
    <cellStyle name="Normál 20 3 3 2 2 2" xfId="6727"/>
    <cellStyle name="Normál 20 3 3 2 2 3" xfId="6728"/>
    <cellStyle name="Normál 20 3 3 2 3" xfId="6729"/>
    <cellStyle name="Normál 20 3 3 2 3 2" xfId="6730"/>
    <cellStyle name="Normál 20 3 3 2 3 3" xfId="6731"/>
    <cellStyle name="Normál 20 3 3 2 4" xfId="6732"/>
    <cellStyle name="Normál 20 3 3 2 5" xfId="6733"/>
    <cellStyle name="Normál 20 3 3 3" xfId="6734"/>
    <cellStyle name="Normál 20 3 3 3 2" xfId="6735"/>
    <cellStyle name="Normál 20 3 3 3 2 2" xfId="6736"/>
    <cellStyle name="Normál 20 3 3 3 2 3" xfId="6737"/>
    <cellStyle name="Normál 20 3 3 3 3" xfId="6738"/>
    <cellStyle name="Normál 20 3 3 3 3 2" xfId="6739"/>
    <cellStyle name="Normál 20 3 3 3 3 3" xfId="6740"/>
    <cellStyle name="Normál 20 3 3 3 4" xfId="6741"/>
    <cellStyle name="Normál 20 3 3 3 5" xfId="6742"/>
    <cellStyle name="Normál 20 3 3 4" xfId="6743"/>
    <cellStyle name="Normál 20 3 3 4 2" xfId="6744"/>
    <cellStyle name="Normál 20 3 3 4 3" xfId="6745"/>
    <cellStyle name="Normál 20 3 3 5" xfId="6746"/>
    <cellStyle name="Normál 20 3 3 5 2" xfId="6747"/>
    <cellStyle name="Normál 20 3 3 5 3" xfId="6748"/>
    <cellStyle name="Normál 20 3 3 6" xfId="6749"/>
    <cellStyle name="Normál 20 3 3 7" xfId="6750"/>
    <cellStyle name="Normál 20 3 4" xfId="6751"/>
    <cellStyle name="Normál 20 3 4 2" xfId="6752"/>
    <cellStyle name="Normál 20 3 4 2 2" xfId="6753"/>
    <cellStyle name="Normál 20 3 4 2 2 2" xfId="6754"/>
    <cellStyle name="Normál 20 3 4 2 2 3" xfId="6755"/>
    <cellStyle name="Normál 20 3 4 2 3" xfId="6756"/>
    <cellStyle name="Normál 20 3 4 2 3 2" xfId="6757"/>
    <cellStyle name="Normál 20 3 4 2 3 3" xfId="6758"/>
    <cellStyle name="Normál 20 3 4 2 4" xfId="6759"/>
    <cellStyle name="Normál 20 3 4 2 5" xfId="6760"/>
    <cellStyle name="Normál 20 3 4 3" xfId="6761"/>
    <cellStyle name="Normál 20 3 4 3 2" xfId="6762"/>
    <cellStyle name="Normál 20 3 4 3 3" xfId="6763"/>
    <cellStyle name="Normál 20 3 4 4" xfId="6764"/>
    <cellStyle name="Normál 20 3 4 4 2" xfId="6765"/>
    <cellStyle name="Normál 20 3 4 4 3" xfId="6766"/>
    <cellStyle name="Normál 20 3 4 5" xfId="6767"/>
    <cellStyle name="Normál 20 3 4 6" xfId="6768"/>
    <cellStyle name="Normál 20 3 5" xfId="6769"/>
    <cellStyle name="Normál 20 3 5 2" xfId="6770"/>
    <cellStyle name="Normál 20 3 5 2 2" xfId="6771"/>
    <cellStyle name="Normál 20 3 5 2 3" xfId="6772"/>
    <cellStyle name="Normál 20 3 5 3" xfId="6773"/>
    <cellStyle name="Normál 20 3 5 3 2" xfId="6774"/>
    <cellStyle name="Normál 20 3 5 3 3" xfId="6775"/>
    <cellStyle name="Normál 20 3 5 4" xfId="6776"/>
    <cellStyle name="Normál 20 3 5 5" xfId="6777"/>
    <cellStyle name="Normál 20 3 6" xfId="6778"/>
    <cellStyle name="Normál 20 3 6 2" xfId="6779"/>
    <cellStyle name="Normál 20 3 6 2 2" xfId="6780"/>
    <cellStyle name="Normál 20 3 6 2 3" xfId="6781"/>
    <cellStyle name="Normál 20 3 6 3" xfId="6782"/>
    <cellStyle name="Normál 20 3 6 3 2" xfId="6783"/>
    <cellStyle name="Normál 20 3 6 3 3" xfId="6784"/>
    <cellStyle name="Normál 20 3 6 4" xfId="6785"/>
    <cellStyle name="Normál 20 3 6 5" xfId="6786"/>
    <cellStyle name="Normál 20 3 7" xfId="6787"/>
    <cellStyle name="Normál 20 3 7 2" xfId="6788"/>
    <cellStyle name="Normál 20 3 7 3" xfId="6789"/>
    <cellStyle name="Normál 20 3 8" xfId="6790"/>
    <cellStyle name="Normál 20 3 8 2" xfId="6791"/>
    <cellStyle name="Normál 20 3 8 3" xfId="6792"/>
    <cellStyle name="Normál 20 3 9" xfId="6793"/>
    <cellStyle name="Normál 20 4" xfId="6794"/>
    <cellStyle name="Normál 20 4 10" xfId="6795"/>
    <cellStyle name="Normál 20 4 2" xfId="6796"/>
    <cellStyle name="Normál 20 4 2 2" xfId="6797"/>
    <cellStyle name="Normál 20 4 2 2 2" xfId="6798"/>
    <cellStyle name="Normál 20 4 2 2 2 2" xfId="6799"/>
    <cellStyle name="Normál 20 4 2 2 2 2 2" xfId="6800"/>
    <cellStyle name="Normál 20 4 2 2 2 2 3" xfId="6801"/>
    <cellStyle name="Normál 20 4 2 2 2 3" xfId="6802"/>
    <cellStyle name="Normál 20 4 2 2 2 3 2" xfId="6803"/>
    <cellStyle name="Normál 20 4 2 2 2 3 3" xfId="6804"/>
    <cellStyle name="Normál 20 4 2 2 2 4" xfId="6805"/>
    <cellStyle name="Normál 20 4 2 2 2 5" xfId="6806"/>
    <cellStyle name="Normál 20 4 2 2 3" xfId="6807"/>
    <cellStyle name="Normál 20 4 2 2 3 2" xfId="6808"/>
    <cellStyle name="Normál 20 4 2 2 3 2 2" xfId="6809"/>
    <cellStyle name="Normál 20 4 2 2 3 2 3" xfId="6810"/>
    <cellStyle name="Normál 20 4 2 2 3 3" xfId="6811"/>
    <cellStyle name="Normál 20 4 2 2 3 3 2" xfId="6812"/>
    <cellStyle name="Normál 20 4 2 2 3 3 3" xfId="6813"/>
    <cellStyle name="Normál 20 4 2 2 3 4" xfId="6814"/>
    <cellStyle name="Normál 20 4 2 2 3 5" xfId="6815"/>
    <cellStyle name="Normál 20 4 2 2 4" xfId="6816"/>
    <cellStyle name="Normál 20 4 2 2 4 2" xfId="6817"/>
    <cellStyle name="Normál 20 4 2 2 4 3" xfId="6818"/>
    <cellStyle name="Normál 20 4 2 2 5" xfId="6819"/>
    <cellStyle name="Normál 20 4 2 2 5 2" xfId="6820"/>
    <cellStyle name="Normál 20 4 2 2 5 3" xfId="6821"/>
    <cellStyle name="Normál 20 4 2 2 6" xfId="6822"/>
    <cellStyle name="Normál 20 4 2 2 7" xfId="6823"/>
    <cellStyle name="Normál 20 4 2 3" xfId="6824"/>
    <cellStyle name="Normál 20 4 2 3 2" xfId="6825"/>
    <cellStyle name="Normál 20 4 2 3 2 2" xfId="6826"/>
    <cellStyle name="Normál 20 4 2 3 2 2 2" xfId="6827"/>
    <cellStyle name="Normál 20 4 2 3 2 2 3" xfId="6828"/>
    <cellStyle name="Normál 20 4 2 3 2 3" xfId="6829"/>
    <cellStyle name="Normál 20 4 2 3 2 3 2" xfId="6830"/>
    <cellStyle name="Normál 20 4 2 3 2 3 3" xfId="6831"/>
    <cellStyle name="Normál 20 4 2 3 2 4" xfId="6832"/>
    <cellStyle name="Normál 20 4 2 3 2 5" xfId="6833"/>
    <cellStyle name="Normál 20 4 2 3 3" xfId="6834"/>
    <cellStyle name="Normál 20 4 2 3 3 2" xfId="6835"/>
    <cellStyle name="Normál 20 4 2 3 3 3" xfId="6836"/>
    <cellStyle name="Normál 20 4 2 3 4" xfId="6837"/>
    <cellStyle name="Normál 20 4 2 3 4 2" xfId="6838"/>
    <cellStyle name="Normál 20 4 2 3 4 3" xfId="6839"/>
    <cellStyle name="Normál 20 4 2 3 5" xfId="6840"/>
    <cellStyle name="Normál 20 4 2 3 6" xfId="6841"/>
    <cellStyle name="Normál 20 4 2 4" xfId="6842"/>
    <cellStyle name="Normál 20 4 2 4 2" xfId="6843"/>
    <cellStyle name="Normál 20 4 2 4 2 2" xfId="6844"/>
    <cellStyle name="Normál 20 4 2 4 2 3" xfId="6845"/>
    <cellStyle name="Normál 20 4 2 4 3" xfId="6846"/>
    <cellStyle name="Normál 20 4 2 4 3 2" xfId="6847"/>
    <cellStyle name="Normál 20 4 2 4 3 3" xfId="6848"/>
    <cellStyle name="Normál 20 4 2 4 4" xfId="6849"/>
    <cellStyle name="Normál 20 4 2 4 5" xfId="6850"/>
    <cellStyle name="Normál 20 4 2 5" xfId="6851"/>
    <cellStyle name="Normál 20 4 2 5 2" xfId="6852"/>
    <cellStyle name="Normál 20 4 2 5 2 2" xfId="6853"/>
    <cellStyle name="Normál 20 4 2 5 2 3" xfId="6854"/>
    <cellStyle name="Normál 20 4 2 5 3" xfId="6855"/>
    <cellStyle name="Normál 20 4 2 5 3 2" xfId="6856"/>
    <cellStyle name="Normál 20 4 2 5 3 3" xfId="6857"/>
    <cellStyle name="Normál 20 4 2 5 4" xfId="6858"/>
    <cellStyle name="Normál 20 4 2 5 5" xfId="6859"/>
    <cellStyle name="Normál 20 4 2 6" xfId="6860"/>
    <cellStyle name="Normál 20 4 2 6 2" xfId="6861"/>
    <cellStyle name="Normál 20 4 2 6 3" xfId="6862"/>
    <cellStyle name="Normál 20 4 2 7" xfId="6863"/>
    <cellStyle name="Normál 20 4 2 7 2" xfId="6864"/>
    <cellStyle name="Normál 20 4 2 7 3" xfId="6865"/>
    <cellStyle name="Normál 20 4 2 8" xfId="6866"/>
    <cellStyle name="Normál 20 4 2 9" xfId="6867"/>
    <cellStyle name="Normál 20 4 3" xfId="6868"/>
    <cellStyle name="Normál 20 4 3 2" xfId="6869"/>
    <cellStyle name="Normál 20 4 3 2 2" xfId="6870"/>
    <cellStyle name="Normál 20 4 3 2 2 2" xfId="6871"/>
    <cellStyle name="Normál 20 4 3 2 2 3" xfId="6872"/>
    <cellStyle name="Normál 20 4 3 2 3" xfId="6873"/>
    <cellStyle name="Normál 20 4 3 2 3 2" xfId="6874"/>
    <cellStyle name="Normál 20 4 3 2 3 3" xfId="6875"/>
    <cellStyle name="Normál 20 4 3 2 4" xfId="6876"/>
    <cellStyle name="Normál 20 4 3 2 5" xfId="6877"/>
    <cellStyle name="Normál 20 4 3 3" xfId="6878"/>
    <cellStyle name="Normál 20 4 3 3 2" xfId="6879"/>
    <cellStyle name="Normál 20 4 3 3 2 2" xfId="6880"/>
    <cellStyle name="Normál 20 4 3 3 2 3" xfId="6881"/>
    <cellStyle name="Normál 20 4 3 3 3" xfId="6882"/>
    <cellStyle name="Normál 20 4 3 3 3 2" xfId="6883"/>
    <cellStyle name="Normál 20 4 3 3 3 3" xfId="6884"/>
    <cellStyle name="Normál 20 4 3 3 4" xfId="6885"/>
    <cellStyle name="Normál 20 4 3 3 5" xfId="6886"/>
    <cellStyle name="Normál 20 4 3 4" xfId="6887"/>
    <cellStyle name="Normál 20 4 3 4 2" xfId="6888"/>
    <cellStyle name="Normál 20 4 3 4 3" xfId="6889"/>
    <cellStyle name="Normál 20 4 3 5" xfId="6890"/>
    <cellStyle name="Normál 20 4 3 5 2" xfId="6891"/>
    <cellStyle name="Normál 20 4 3 5 3" xfId="6892"/>
    <cellStyle name="Normál 20 4 3 6" xfId="6893"/>
    <cellStyle name="Normál 20 4 3 7" xfId="6894"/>
    <cellStyle name="Normál 20 4 4" xfId="6895"/>
    <cellStyle name="Normál 20 4 4 2" xfId="6896"/>
    <cellStyle name="Normál 20 4 4 2 2" xfId="6897"/>
    <cellStyle name="Normál 20 4 4 2 2 2" xfId="6898"/>
    <cellStyle name="Normál 20 4 4 2 2 3" xfId="6899"/>
    <cellStyle name="Normál 20 4 4 2 3" xfId="6900"/>
    <cellStyle name="Normál 20 4 4 2 3 2" xfId="6901"/>
    <cellStyle name="Normál 20 4 4 2 3 3" xfId="6902"/>
    <cellStyle name="Normál 20 4 4 2 4" xfId="6903"/>
    <cellStyle name="Normál 20 4 4 2 5" xfId="6904"/>
    <cellStyle name="Normál 20 4 4 3" xfId="6905"/>
    <cellStyle name="Normál 20 4 4 3 2" xfId="6906"/>
    <cellStyle name="Normál 20 4 4 3 3" xfId="6907"/>
    <cellStyle name="Normál 20 4 4 4" xfId="6908"/>
    <cellStyle name="Normál 20 4 4 4 2" xfId="6909"/>
    <cellStyle name="Normál 20 4 4 4 3" xfId="6910"/>
    <cellStyle name="Normál 20 4 4 5" xfId="6911"/>
    <cellStyle name="Normál 20 4 4 6" xfId="6912"/>
    <cellStyle name="Normál 20 4 5" xfId="6913"/>
    <cellStyle name="Normál 20 4 5 2" xfId="6914"/>
    <cellStyle name="Normál 20 4 5 2 2" xfId="6915"/>
    <cellStyle name="Normál 20 4 5 2 3" xfId="6916"/>
    <cellStyle name="Normál 20 4 5 3" xfId="6917"/>
    <cellStyle name="Normál 20 4 5 3 2" xfId="6918"/>
    <cellStyle name="Normál 20 4 5 3 3" xfId="6919"/>
    <cellStyle name="Normál 20 4 5 4" xfId="6920"/>
    <cellStyle name="Normál 20 4 5 5" xfId="6921"/>
    <cellStyle name="Normál 20 4 6" xfId="6922"/>
    <cellStyle name="Normál 20 4 6 2" xfId="6923"/>
    <cellStyle name="Normál 20 4 6 2 2" xfId="6924"/>
    <cellStyle name="Normál 20 4 6 2 3" xfId="6925"/>
    <cellStyle name="Normál 20 4 6 3" xfId="6926"/>
    <cellStyle name="Normál 20 4 6 3 2" xfId="6927"/>
    <cellStyle name="Normál 20 4 6 3 3" xfId="6928"/>
    <cellStyle name="Normál 20 4 6 4" xfId="6929"/>
    <cellStyle name="Normál 20 4 6 5" xfId="6930"/>
    <cellStyle name="Normál 20 4 7" xfId="6931"/>
    <cellStyle name="Normál 20 4 7 2" xfId="6932"/>
    <cellStyle name="Normál 20 4 7 3" xfId="6933"/>
    <cellStyle name="Normál 20 4 8" xfId="6934"/>
    <cellStyle name="Normál 20 4 8 2" xfId="6935"/>
    <cellStyle name="Normál 20 4 8 3" xfId="6936"/>
    <cellStyle name="Normál 20 4 9" xfId="6937"/>
    <cellStyle name="Normál 20 5" xfId="6938"/>
    <cellStyle name="Normál 20 5 2" xfId="6939"/>
    <cellStyle name="Normál 20 5 2 2" xfId="6940"/>
    <cellStyle name="Normál 20 5 2 2 2" xfId="6941"/>
    <cellStyle name="Normál 20 5 2 2 2 2" xfId="6942"/>
    <cellStyle name="Normál 20 5 2 2 2 3" xfId="6943"/>
    <cellStyle name="Normál 20 5 2 2 3" xfId="6944"/>
    <cellStyle name="Normál 20 5 2 2 3 2" xfId="6945"/>
    <cellStyle name="Normál 20 5 2 2 3 3" xfId="6946"/>
    <cellStyle name="Normál 20 5 2 2 4" xfId="6947"/>
    <cellStyle name="Normál 20 5 2 2 5" xfId="6948"/>
    <cellStyle name="Normál 20 5 2 3" xfId="6949"/>
    <cellStyle name="Normál 20 5 2 3 2" xfId="6950"/>
    <cellStyle name="Normál 20 5 2 3 2 2" xfId="6951"/>
    <cellStyle name="Normál 20 5 2 3 2 3" xfId="6952"/>
    <cellStyle name="Normál 20 5 2 3 3" xfId="6953"/>
    <cellStyle name="Normál 20 5 2 3 3 2" xfId="6954"/>
    <cellStyle name="Normál 20 5 2 3 3 3" xfId="6955"/>
    <cellStyle name="Normál 20 5 2 3 4" xfId="6956"/>
    <cellStyle name="Normál 20 5 2 3 5" xfId="6957"/>
    <cellStyle name="Normál 20 5 2 4" xfId="6958"/>
    <cellStyle name="Normál 20 5 2 4 2" xfId="6959"/>
    <cellStyle name="Normál 20 5 2 4 3" xfId="6960"/>
    <cellStyle name="Normál 20 5 2 5" xfId="6961"/>
    <cellStyle name="Normál 20 5 2 5 2" xfId="6962"/>
    <cellStyle name="Normál 20 5 2 5 3" xfId="6963"/>
    <cellStyle name="Normál 20 5 2 6" xfId="6964"/>
    <cellStyle name="Normál 20 5 2 7" xfId="6965"/>
    <cellStyle name="Normál 20 5 3" xfId="6966"/>
    <cellStyle name="Normál 20 5 3 2" xfId="6967"/>
    <cellStyle name="Normál 20 5 3 2 2" xfId="6968"/>
    <cellStyle name="Normál 20 5 3 2 2 2" xfId="6969"/>
    <cellStyle name="Normál 20 5 3 2 2 3" xfId="6970"/>
    <cellStyle name="Normál 20 5 3 2 3" xfId="6971"/>
    <cellStyle name="Normál 20 5 3 2 3 2" xfId="6972"/>
    <cellStyle name="Normál 20 5 3 2 3 3" xfId="6973"/>
    <cellStyle name="Normál 20 5 3 2 4" xfId="6974"/>
    <cellStyle name="Normál 20 5 3 2 5" xfId="6975"/>
    <cellStyle name="Normál 20 5 3 3" xfId="6976"/>
    <cellStyle name="Normál 20 5 3 3 2" xfId="6977"/>
    <cellStyle name="Normál 20 5 3 3 3" xfId="6978"/>
    <cellStyle name="Normál 20 5 3 4" xfId="6979"/>
    <cellStyle name="Normál 20 5 3 4 2" xfId="6980"/>
    <cellStyle name="Normál 20 5 3 4 3" xfId="6981"/>
    <cellStyle name="Normál 20 5 3 5" xfId="6982"/>
    <cellStyle name="Normál 20 5 3 6" xfId="6983"/>
    <cellStyle name="Normál 20 5 4" xfId="6984"/>
    <cellStyle name="Normál 20 5 4 2" xfId="6985"/>
    <cellStyle name="Normál 20 5 4 2 2" xfId="6986"/>
    <cellStyle name="Normál 20 5 4 2 3" xfId="6987"/>
    <cellStyle name="Normál 20 5 4 3" xfId="6988"/>
    <cellStyle name="Normál 20 5 4 3 2" xfId="6989"/>
    <cellStyle name="Normál 20 5 4 3 3" xfId="6990"/>
    <cellStyle name="Normál 20 5 4 4" xfId="6991"/>
    <cellStyle name="Normál 20 5 4 5" xfId="6992"/>
    <cellStyle name="Normál 20 5 5" xfId="6993"/>
    <cellStyle name="Normál 20 5 5 2" xfId="6994"/>
    <cellStyle name="Normál 20 5 5 2 2" xfId="6995"/>
    <cellStyle name="Normál 20 5 5 2 3" xfId="6996"/>
    <cellStyle name="Normál 20 5 5 3" xfId="6997"/>
    <cellStyle name="Normál 20 5 5 3 2" xfId="6998"/>
    <cellStyle name="Normál 20 5 5 3 3" xfId="6999"/>
    <cellStyle name="Normál 20 5 5 4" xfId="7000"/>
    <cellStyle name="Normál 20 5 5 5" xfId="7001"/>
    <cellStyle name="Normál 20 5 6" xfId="7002"/>
    <cellStyle name="Normál 20 5 6 2" xfId="7003"/>
    <cellStyle name="Normál 20 5 6 3" xfId="7004"/>
    <cellStyle name="Normál 20 5 7" xfId="7005"/>
    <cellStyle name="Normál 20 5 7 2" xfId="7006"/>
    <cellStyle name="Normál 20 5 7 3" xfId="7007"/>
    <cellStyle name="Normál 20 5 8" xfId="7008"/>
    <cellStyle name="Normál 20 5 9" xfId="7009"/>
    <cellStyle name="Normál 20 6" xfId="7010"/>
    <cellStyle name="Normál 20 6 2" xfId="7011"/>
    <cellStyle name="Normál 20 6 2 2" xfId="7012"/>
    <cellStyle name="Normál 20 6 2 2 2" xfId="7013"/>
    <cellStyle name="Normál 20 6 2 2 3" xfId="7014"/>
    <cellStyle name="Normál 20 6 2 3" xfId="7015"/>
    <cellStyle name="Normál 20 6 2 3 2" xfId="7016"/>
    <cellStyle name="Normál 20 6 2 3 3" xfId="7017"/>
    <cellStyle name="Normál 20 6 2 4" xfId="7018"/>
    <cellStyle name="Normál 20 6 2 5" xfId="7019"/>
    <cellStyle name="Normál 20 6 3" xfId="7020"/>
    <cellStyle name="Normál 20 6 3 2" xfId="7021"/>
    <cellStyle name="Normál 20 6 3 2 2" xfId="7022"/>
    <cellStyle name="Normál 20 6 3 2 3" xfId="7023"/>
    <cellStyle name="Normál 20 6 3 3" xfId="7024"/>
    <cellStyle name="Normál 20 6 3 3 2" xfId="7025"/>
    <cellStyle name="Normál 20 6 3 3 3" xfId="7026"/>
    <cellStyle name="Normál 20 6 3 4" xfId="7027"/>
    <cellStyle name="Normál 20 6 3 5" xfId="7028"/>
    <cellStyle name="Normál 20 6 4" xfId="7029"/>
    <cellStyle name="Normál 20 6 4 2" xfId="7030"/>
    <cellStyle name="Normál 20 6 4 3" xfId="7031"/>
    <cellStyle name="Normál 20 6 5" xfId="7032"/>
    <cellStyle name="Normál 20 6 5 2" xfId="7033"/>
    <cellStyle name="Normál 20 6 5 3" xfId="7034"/>
    <cellStyle name="Normál 20 6 6" xfId="7035"/>
    <cellStyle name="Normál 20 6 7" xfId="7036"/>
    <cellStyle name="Normál 20 7" xfId="7037"/>
    <cellStyle name="Normál 20 7 2" xfId="7038"/>
    <cellStyle name="Normál 20 7 2 2" xfId="7039"/>
    <cellStyle name="Normál 20 7 2 2 2" xfId="7040"/>
    <cellStyle name="Normál 20 7 2 2 3" xfId="7041"/>
    <cellStyle name="Normál 20 7 2 3" xfId="7042"/>
    <cellStyle name="Normál 20 7 2 3 2" xfId="7043"/>
    <cellStyle name="Normál 20 7 2 3 3" xfId="7044"/>
    <cellStyle name="Normál 20 7 2 4" xfId="7045"/>
    <cellStyle name="Normál 20 7 2 5" xfId="7046"/>
    <cellStyle name="Normál 20 7 3" xfId="7047"/>
    <cellStyle name="Normál 20 7 3 2" xfId="7048"/>
    <cellStyle name="Normál 20 7 3 3" xfId="7049"/>
    <cellStyle name="Normál 20 7 4" xfId="7050"/>
    <cellStyle name="Normál 20 7 4 2" xfId="7051"/>
    <cellStyle name="Normál 20 7 4 3" xfId="7052"/>
    <cellStyle name="Normál 20 7 5" xfId="7053"/>
    <cellStyle name="Normál 20 7 6" xfId="7054"/>
    <cellStyle name="Normál 20 8" xfId="7055"/>
    <cellStyle name="Normál 20 8 2" xfId="7056"/>
    <cellStyle name="Normál 20 8 2 2" xfId="7057"/>
    <cellStyle name="Normál 20 8 2 3" xfId="7058"/>
    <cellStyle name="Normál 20 8 3" xfId="7059"/>
    <cellStyle name="Normál 20 8 3 2" xfId="7060"/>
    <cellStyle name="Normál 20 8 3 3" xfId="7061"/>
    <cellStyle name="Normál 20 8 4" xfId="7062"/>
    <cellStyle name="Normál 20 8 5" xfId="7063"/>
    <cellStyle name="Normál 20 9" xfId="7064"/>
    <cellStyle name="Normál 20 9 2" xfId="7065"/>
    <cellStyle name="Normál 20 9 2 2" xfId="7066"/>
    <cellStyle name="Normál 20 9 2 3" xfId="7067"/>
    <cellStyle name="Normál 20 9 3" xfId="7068"/>
    <cellStyle name="Normál 20 9 3 2" xfId="7069"/>
    <cellStyle name="Normál 20 9 3 3" xfId="7070"/>
    <cellStyle name="Normál 20 9 4" xfId="7071"/>
    <cellStyle name="Normál 20 9 5" xfId="7072"/>
    <cellStyle name="Normál 20_költségv mtk 2016_04_23" xfId="7073"/>
    <cellStyle name="Normál 21" xfId="7074"/>
    <cellStyle name="Normál 21 10" xfId="7075"/>
    <cellStyle name="Normál 21 10 2" xfId="7076"/>
    <cellStyle name="Normál 21 10 3" xfId="7077"/>
    <cellStyle name="Normál 21 11" xfId="7078"/>
    <cellStyle name="Normál 21 11 2" xfId="7079"/>
    <cellStyle name="Normál 21 11 3" xfId="7080"/>
    <cellStyle name="Normál 21 12" xfId="7081"/>
    <cellStyle name="Normál 21 13" xfId="7082"/>
    <cellStyle name="Normál 21 2" xfId="7083"/>
    <cellStyle name="Normál 21 2 2" xfId="7084"/>
    <cellStyle name="Normál 21 2 2 2" xfId="23886"/>
    <cellStyle name="Normál 21 2 3" xfId="23773"/>
    <cellStyle name="Normál 21 3" xfId="7085"/>
    <cellStyle name="Normál 21 3 10" xfId="7086"/>
    <cellStyle name="Normál 21 3 2" xfId="7087"/>
    <cellStyle name="Normál 21 3 2 2" xfId="7088"/>
    <cellStyle name="Normál 21 3 2 2 2" xfId="7089"/>
    <cellStyle name="Normál 21 3 2 2 2 2" xfId="7090"/>
    <cellStyle name="Normál 21 3 2 2 2 2 2" xfId="7091"/>
    <cellStyle name="Normál 21 3 2 2 2 2 3" xfId="7092"/>
    <cellStyle name="Normál 21 3 2 2 2 3" xfId="7093"/>
    <cellStyle name="Normál 21 3 2 2 2 3 2" xfId="7094"/>
    <cellStyle name="Normál 21 3 2 2 2 3 3" xfId="7095"/>
    <cellStyle name="Normál 21 3 2 2 2 4" xfId="7096"/>
    <cellStyle name="Normál 21 3 2 2 2 5" xfId="7097"/>
    <cellStyle name="Normál 21 3 2 2 3" xfId="7098"/>
    <cellStyle name="Normál 21 3 2 2 3 2" xfId="7099"/>
    <cellStyle name="Normál 21 3 2 2 3 2 2" xfId="7100"/>
    <cellStyle name="Normál 21 3 2 2 3 2 3" xfId="7101"/>
    <cellStyle name="Normál 21 3 2 2 3 3" xfId="7102"/>
    <cellStyle name="Normál 21 3 2 2 3 3 2" xfId="7103"/>
    <cellStyle name="Normál 21 3 2 2 3 3 3" xfId="7104"/>
    <cellStyle name="Normál 21 3 2 2 3 4" xfId="7105"/>
    <cellStyle name="Normál 21 3 2 2 3 5" xfId="7106"/>
    <cellStyle name="Normál 21 3 2 2 4" xfId="7107"/>
    <cellStyle name="Normál 21 3 2 2 4 2" xfId="7108"/>
    <cellStyle name="Normál 21 3 2 2 4 3" xfId="7109"/>
    <cellStyle name="Normál 21 3 2 2 5" xfId="7110"/>
    <cellStyle name="Normál 21 3 2 2 5 2" xfId="7111"/>
    <cellStyle name="Normál 21 3 2 2 5 3" xfId="7112"/>
    <cellStyle name="Normál 21 3 2 2 6" xfId="7113"/>
    <cellStyle name="Normál 21 3 2 2 7" xfId="7114"/>
    <cellStyle name="Normál 21 3 2 3" xfId="7115"/>
    <cellStyle name="Normál 21 3 2 3 2" xfId="7116"/>
    <cellStyle name="Normál 21 3 2 3 2 2" xfId="7117"/>
    <cellStyle name="Normál 21 3 2 3 2 2 2" xfId="7118"/>
    <cellStyle name="Normál 21 3 2 3 2 2 3" xfId="7119"/>
    <cellStyle name="Normál 21 3 2 3 2 3" xfId="7120"/>
    <cellStyle name="Normál 21 3 2 3 2 3 2" xfId="7121"/>
    <cellStyle name="Normál 21 3 2 3 2 3 3" xfId="7122"/>
    <cellStyle name="Normál 21 3 2 3 2 4" xfId="7123"/>
    <cellStyle name="Normál 21 3 2 3 2 5" xfId="7124"/>
    <cellStyle name="Normál 21 3 2 3 3" xfId="7125"/>
    <cellStyle name="Normál 21 3 2 3 3 2" xfId="7126"/>
    <cellStyle name="Normál 21 3 2 3 3 3" xfId="7127"/>
    <cellStyle name="Normál 21 3 2 3 4" xfId="7128"/>
    <cellStyle name="Normál 21 3 2 3 4 2" xfId="7129"/>
    <cellStyle name="Normál 21 3 2 3 4 3" xfId="7130"/>
    <cellStyle name="Normál 21 3 2 3 5" xfId="7131"/>
    <cellStyle name="Normál 21 3 2 3 6" xfId="7132"/>
    <cellStyle name="Normál 21 3 2 4" xfId="7133"/>
    <cellStyle name="Normál 21 3 2 4 2" xfId="7134"/>
    <cellStyle name="Normál 21 3 2 4 2 2" xfId="7135"/>
    <cellStyle name="Normál 21 3 2 4 2 3" xfId="7136"/>
    <cellStyle name="Normál 21 3 2 4 3" xfId="7137"/>
    <cellStyle name="Normál 21 3 2 4 3 2" xfId="7138"/>
    <cellStyle name="Normál 21 3 2 4 3 3" xfId="7139"/>
    <cellStyle name="Normál 21 3 2 4 4" xfId="7140"/>
    <cellStyle name="Normál 21 3 2 4 5" xfId="7141"/>
    <cellStyle name="Normál 21 3 2 5" xfId="7142"/>
    <cellStyle name="Normál 21 3 2 5 2" xfId="7143"/>
    <cellStyle name="Normál 21 3 2 5 2 2" xfId="7144"/>
    <cellStyle name="Normál 21 3 2 5 2 3" xfId="7145"/>
    <cellStyle name="Normál 21 3 2 5 3" xfId="7146"/>
    <cellStyle name="Normál 21 3 2 5 3 2" xfId="7147"/>
    <cellStyle name="Normál 21 3 2 5 3 3" xfId="7148"/>
    <cellStyle name="Normál 21 3 2 5 4" xfId="7149"/>
    <cellStyle name="Normál 21 3 2 5 5" xfId="7150"/>
    <cellStyle name="Normál 21 3 2 6" xfId="7151"/>
    <cellStyle name="Normál 21 3 2 6 2" xfId="7152"/>
    <cellStyle name="Normál 21 3 2 6 3" xfId="7153"/>
    <cellStyle name="Normál 21 3 2 7" xfId="7154"/>
    <cellStyle name="Normál 21 3 2 7 2" xfId="7155"/>
    <cellStyle name="Normál 21 3 2 7 3" xfId="7156"/>
    <cellStyle name="Normál 21 3 2 8" xfId="7157"/>
    <cellStyle name="Normál 21 3 2 9" xfId="7158"/>
    <cellStyle name="Normál 21 3 3" xfId="7159"/>
    <cellStyle name="Normál 21 3 3 2" xfId="7160"/>
    <cellStyle name="Normál 21 3 3 2 2" xfId="7161"/>
    <cellStyle name="Normál 21 3 3 2 2 2" xfId="7162"/>
    <cellStyle name="Normál 21 3 3 2 2 3" xfId="7163"/>
    <cellStyle name="Normál 21 3 3 2 3" xfId="7164"/>
    <cellStyle name="Normál 21 3 3 2 3 2" xfId="7165"/>
    <cellStyle name="Normál 21 3 3 2 3 3" xfId="7166"/>
    <cellStyle name="Normál 21 3 3 2 4" xfId="7167"/>
    <cellStyle name="Normál 21 3 3 2 5" xfId="7168"/>
    <cellStyle name="Normál 21 3 3 3" xfId="7169"/>
    <cellStyle name="Normál 21 3 3 3 2" xfId="7170"/>
    <cellStyle name="Normál 21 3 3 3 2 2" xfId="7171"/>
    <cellStyle name="Normál 21 3 3 3 2 3" xfId="7172"/>
    <cellStyle name="Normál 21 3 3 3 3" xfId="7173"/>
    <cellStyle name="Normál 21 3 3 3 3 2" xfId="7174"/>
    <cellStyle name="Normál 21 3 3 3 3 3" xfId="7175"/>
    <cellStyle name="Normál 21 3 3 3 4" xfId="7176"/>
    <cellStyle name="Normál 21 3 3 3 5" xfId="7177"/>
    <cellStyle name="Normál 21 3 3 4" xfId="7178"/>
    <cellStyle name="Normál 21 3 3 4 2" xfId="7179"/>
    <cellStyle name="Normál 21 3 3 4 3" xfId="7180"/>
    <cellStyle name="Normál 21 3 3 5" xfId="7181"/>
    <cellStyle name="Normál 21 3 3 5 2" xfId="7182"/>
    <cellStyle name="Normál 21 3 3 5 3" xfId="7183"/>
    <cellStyle name="Normál 21 3 3 6" xfId="7184"/>
    <cellStyle name="Normál 21 3 3 7" xfId="7185"/>
    <cellStyle name="Normál 21 3 4" xfId="7186"/>
    <cellStyle name="Normál 21 3 4 2" xfId="7187"/>
    <cellStyle name="Normál 21 3 4 2 2" xfId="7188"/>
    <cellStyle name="Normál 21 3 4 2 2 2" xfId="7189"/>
    <cellStyle name="Normál 21 3 4 2 2 3" xfId="7190"/>
    <cellStyle name="Normál 21 3 4 2 3" xfId="7191"/>
    <cellStyle name="Normál 21 3 4 2 3 2" xfId="7192"/>
    <cellStyle name="Normál 21 3 4 2 3 3" xfId="7193"/>
    <cellStyle name="Normál 21 3 4 2 4" xfId="7194"/>
    <cellStyle name="Normál 21 3 4 2 5" xfId="7195"/>
    <cellStyle name="Normál 21 3 4 3" xfId="7196"/>
    <cellStyle name="Normál 21 3 4 3 2" xfId="7197"/>
    <cellStyle name="Normál 21 3 4 3 3" xfId="7198"/>
    <cellStyle name="Normál 21 3 4 4" xfId="7199"/>
    <cellStyle name="Normál 21 3 4 4 2" xfId="7200"/>
    <cellStyle name="Normál 21 3 4 4 3" xfId="7201"/>
    <cellStyle name="Normál 21 3 4 5" xfId="7202"/>
    <cellStyle name="Normál 21 3 4 6" xfId="7203"/>
    <cellStyle name="Normál 21 3 5" xfId="7204"/>
    <cellStyle name="Normál 21 3 5 2" xfId="7205"/>
    <cellStyle name="Normál 21 3 5 2 2" xfId="7206"/>
    <cellStyle name="Normál 21 3 5 2 3" xfId="7207"/>
    <cellStyle name="Normál 21 3 5 3" xfId="7208"/>
    <cellStyle name="Normál 21 3 5 3 2" xfId="7209"/>
    <cellStyle name="Normál 21 3 5 3 3" xfId="7210"/>
    <cellStyle name="Normál 21 3 5 4" xfId="7211"/>
    <cellStyle name="Normál 21 3 5 5" xfId="7212"/>
    <cellStyle name="Normál 21 3 6" xfId="7213"/>
    <cellStyle name="Normál 21 3 6 2" xfId="7214"/>
    <cellStyle name="Normál 21 3 6 2 2" xfId="7215"/>
    <cellStyle name="Normál 21 3 6 2 3" xfId="7216"/>
    <cellStyle name="Normál 21 3 6 3" xfId="7217"/>
    <cellStyle name="Normál 21 3 6 3 2" xfId="7218"/>
    <cellStyle name="Normál 21 3 6 3 3" xfId="7219"/>
    <cellStyle name="Normál 21 3 6 4" xfId="7220"/>
    <cellStyle name="Normál 21 3 6 5" xfId="7221"/>
    <cellStyle name="Normál 21 3 7" xfId="7222"/>
    <cellStyle name="Normál 21 3 7 2" xfId="7223"/>
    <cellStyle name="Normál 21 3 7 3" xfId="7224"/>
    <cellStyle name="Normál 21 3 8" xfId="7225"/>
    <cellStyle name="Normál 21 3 8 2" xfId="7226"/>
    <cellStyle name="Normál 21 3 8 3" xfId="7227"/>
    <cellStyle name="Normál 21 3 9" xfId="7228"/>
    <cellStyle name="Normál 21 4" xfId="7229"/>
    <cellStyle name="Normál 21 4 10" xfId="7230"/>
    <cellStyle name="Normál 21 4 2" xfId="7231"/>
    <cellStyle name="Normál 21 4 2 2" xfId="7232"/>
    <cellStyle name="Normál 21 4 2 2 2" xfId="7233"/>
    <cellStyle name="Normál 21 4 2 2 2 2" xfId="7234"/>
    <cellStyle name="Normál 21 4 2 2 2 2 2" xfId="7235"/>
    <cellStyle name="Normál 21 4 2 2 2 2 3" xfId="7236"/>
    <cellStyle name="Normál 21 4 2 2 2 3" xfId="7237"/>
    <cellStyle name="Normál 21 4 2 2 2 3 2" xfId="7238"/>
    <cellStyle name="Normál 21 4 2 2 2 3 3" xfId="7239"/>
    <cellStyle name="Normál 21 4 2 2 2 4" xfId="7240"/>
    <cellStyle name="Normál 21 4 2 2 2 5" xfId="7241"/>
    <cellStyle name="Normál 21 4 2 2 3" xfId="7242"/>
    <cellStyle name="Normál 21 4 2 2 3 2" xfId="7243"/>
    <cellStyle name="Normál 21 4 2 2 3 2 2" xfId="7244"/>
    <cellStyle name="Normál 21 4 2 2 3 2 3" xfId="7245"/>
    <cellStyle name="Normál 21 4 2 2 3 3" xfId="7246"/>
    <cellStyle name="Normál 21 4 2 2 3 3 2" xfId="7247"/>
    <cellStyle name="Normál 21 4 2 2 3 3 3" xfId="7248"/>
    <cellStyle name="Normál 21 4 2 2 3 4" xfId="7249"/>
    <cellStyle name="Normál 21 4 2 2 3 5" xfId="7250"/>
    <cellStyle name="Normál 21 4 2 2 4" xfId="7251"/>
    <cellStyle name="Normál 21 4 2 2 4 2" xfId="7252"/>
    <cellStyle name="Normál 21 4 2 2 4 3" xfId="7253"/>
    <cellStyle name="Normál 21 4 2 2 5" xfId="7254"/>
    <cellStyle name="Normál 21 4 2 2 5 2" xfId="7255"/>
    <cellStyle name="Normál 21 4 2 2 5 3" xfId="7256"/>
    <cellStyle name="Normál 21 4 2 2 6" xfId="7257"/>
    <cellStyle name="Normál 21 4 2 2 7" xfId="7258"/>
    <cellStyle name="Normál 21 4 2 3" xfId="7259"/>
    <cellStyle name="Normál 21 4 2 3 2" xfId="7260"/>
    <cellStyle name="Normál 21 4 2 3 2 2" xfId="7261"/>
    <cellStyle name="Normál 21 4 2 3 2 2 2" xfId="7262"/>
    <cellStyle name="Normál 21 4 2 3 2 2 3" xfId="7263"/>
    <cellStyle name="Normál 21 4 2 3 2 3" xfId="7264"/>
    <cellStyle name="Normál 21 4 2 3 2 3 2" xfId="7265"/>
    <cellStyle name="Normál 21 4 2 3 2 3 3" xfId="7266"/>
    <cellStyle name="Normál 21 4 2 3 2 4" xfId="7267"/>
    <cellStyle name="Normál 21 4 2 3 2 5" xfId="7268"/>
    <cellStyle name="Normál 21 4 2 3 3" xfId="7269"/>
    <cellStyle name="Normál 21 4 2 3 3 2" xfId="7270"/>
    <cellStyle name="Normál 21 4 2 3 3 3" xfId="7271"/>
    <cellStyle name="Normál 21 4 2 3 4" xfId="7272"/>
    <cellStyle name="Normál 21 4 2 3 4 2" xfId="7273"/>
    <cellStyle name="Normál 21 4 2 3 4 3" xfId="7274"/>
    <cellStyle name="Normál 21 4 2 3 5" xfId="7275"/>
    <cellStyle name="Normál 21 4 2 3 6" xfId="7276"/>
    <cellStyle name="Normál 21 4 2 4" xfId="7277"/>
    <cellStyle name="Normál 21 4 2 4 2" xfId="7278"/>
    <cellStyle name="Normál 21 4 2 4 2 2" xfId="7279"/>
    <cellStyle name="Normál 21 4 2 4 2 3" xfId="7280"/>
    <cellStyle name="Normál 21 4 2 4 3" xfId="7281"/>
    <cellStyle name="Normál 21 4 2 4 3 2" xfId="7282"/>
    <cellStyle name="Normál 21 4 2 4 3 3" xfId="7283"/>
    <cellStyle name="Normál 21 4 2 4 4" xfId="7284"/>
    <cellStyle name="Normál 21 4 2 4 5" xfId="7285"/>
    <cellStyle name="Normál 21 4 2 5" xfId="7286"/>
    <cellStyle name="Normál 21 4 2 5 2" xfId="7287"/>
    <cellStyle name="Normál 21 4 2 5 2 2" xfId="7288"/>
    <cellStyle name="Normál 21 4 2 5 2 3" xfId="7289"/>
    <cellStyle name="Normál 21 4 2 5 3" xfId="7290"/>
    <cellStyle name="Normál 21 4 2 5 3 2" xfId="7291"/>
    <cellStyle name="Normál 21 4 2 5 3 3" xfId="7292"/>
    <cellStyle name="Normál 21 4 2 5 4" xfId="7293"/>
    <cellStyle name="Normál 21 4 2 5 5" xfId="7294"/>
    <cellStyle name="Normál 21 4 2 6" xfId="7295"/>
    <cellStyle name="Normál 21 4 2 6 2" xfId="7296"/>
    <cellStyle name="Normál 21 4 2 6 3" xfId="7297"/>
    <cellStyle name="Normál 21 4 2 7" xfId="7298"/>
    <cellStyle name="Normál 21 4 2 7 2" xfId="7299"/>
    <cellStyle name="Normál 21 4 2 7 3" xfId="7300"/>
    <cellStyle name="Normál 21 4 2 8" xfId="7301"/>
    <cellStyle name="Normál 21 4 2 9" xfId="7302"/>
    <cellStyle name="Normál 21 4 3" xfId="7303"/>
    <cellStyle name="Normál 21 4 3 2" xfId="7304"/>
    <cellStyle name="Normál 21 4 3 2 2" xfId="7305"/>
    <cellStyle name="Normál 21 4 3 2 2 2" xfId="7306"/>
    <cellStyle name="Normál 21 4 3 2 2 3" xfId="7307"/>
    <cellStyle name="Normál 21 4 3 2 3" xfId="7308"/>
    <cellStyle name="Normál 21 4 3 2 3 2" xfId="7309"/>
    <cellStyle name="Normál 21 4 3 2 3 3" xfId="7310"/>
    <cellStyle name="Normál 21 4 3 2 4" xfId="7311"/>
    <cellStyle name="Normál 21 4 3 2 5" xfId="7312"/>
    <cellStyle name="Normál 21 4 3 3" xfId="7313"/>
    <cellStyle name="Normál 21 4 3 3 2" xfId="7314"/>
    <cellStyle name="Normál 21 4 3 3 2 2" xfId="7315"/>
    <cellStyle name="Normál 21 4 3 3 2 3" xfId="7316"/>
    <cellStyle name="Normál 21 4 3 3 3" xfId="7317"/>
    <cellStyle name="Normál 21 4 3 3 3 2" xfId="7318"/>
    <cellStyle name="Normál 21 4 3 3 3 3" xfId="7319"/>
    <cellStyle name="Normál 21 4 3 3 4" xfId="7320"/>
    <cellStyle name="Normál 21 4 3 3 5" xfId="7321"/>
    <cellStyle name="Normál 21 4 3 4" xfId="7322"/>
    <cellStyle name="Normál 21 4 3 4 2" xfId="7323"/>
    <cellStyle name="Normál 21 4 3 4 3" xfId="7324"/>
    <cellStyle name="Normál 21 4 3 5" xfId="7325"/>
    <cellStyle name="Normál 21 4 3 5 2" xfId="7326"/>
    <cellStyle name="Normál 21 4 3 5 3" xfId="7327"/>
    <cellStyle name="Normál 21 4 3 6" xfId="7328"/>
    <cellStyle name="Normál 21 4 3 7" xfId="7329"/>
    <cellStyle name="Normál 21 4 4" xfId="7330"/>
    <cellStyle name="Normál 21 4 4 2" xfId="7331"/>
    <cellStyle name="Normál 21 4 4 2 2" xfId="7332"/>
    <cellStyle name="Normál 21 4 4 2 2 2" xfId="7333"/>
    <cellStyle name="Normál 21 4 4 2 2 3" xfId="7334"/>
    <cellStyle name="Normál 21 4 4 2 3" xfId="7335"/>
    <cellStyle name="Normál 21 4 4 2 3 2" xfId="7336"/>
    <cellStyle name="Normál 21 4 4 2 3 3" xfId="7337"/>
    <cellStyle name="Normál 21 4 4 2 4" xfId="7338"/>
    <cellStyle name="Normál 21 4 4 2 5" xfId="7339"/>
    <cellStyle name="Normál 21 4 4 3" xfId="7340"/>
    <cellStyle name="Normál 21 4 4 3 2" xfId="7341"/>
    <cellStyle name="Normál 21 4 4 3 3" xfId="7342"/>
    <cellStyle name="Normál 21 4 4 4" xfId="7343"/>
    <cellStyle name="Normál 21 4 4 4 2" xfId="7344"/>
    <cellStyle name="Normál 21 4 4 4 3" xfId="7345"/>
    <cellStyle name="Normál 21 4 4 5" xfId="7346"/>
    <cellStyle name="Normál 21 4 4 6" xfId="7347"/>
    <cellStyle name="Normál 21 4 5" xfId="7348"/>
    <cellStyle name="Normál 21 4 5 2" xfId="7349"/>
    <cellStyle name="Normál 21 4 5 2 2" xfId="7350"/>
    <cellStyle name="Normál 21 4 5 2 3" xfId="7351"/>
    <cellStyle name="Normál 21 4 5 3" xfId="7352"/>
    <cellStyle name="Normál 21 4 5 3 2" xfId="7353"/>
    <cellStyle name="Normál 21 4 5 3 3" xfId="7354"/>
    <cellStyle name="Normál 21 4 5 4" xfId="7355"/>
    <cellStyle name="Normál 21 4 5 5" xfId="7356"/>
    <cellStyle name="Normál 21 4 6" xfId="7357"/>
    <cellStyle name="Normál 21 4 6 2" xfId="7358"/>
    <cellStyle name="Normál 21 4 6 2 2" xfId="7359"/>
    <cellStyle name="Normál 21 4 6 2 3" xfId="7360"/>
    <cellStyle name="Normál 21 4 6 3" xfId="7361"/>
    <cellStyle name="Normál 21 4 6 3 2" xfId="7362"/>
    <cellStyle name="Normál 21 4 6 3 3" xfId="7363"/>
    <cellStyle name="Normál 21 4 6 4" xfId="7364"/>
    <cellStyle name="Normál 21 4 6 5" xfId="7365"/>
    <cellStyle name="Normál 21 4 7" xfId="7366"/>
    <cellStyle name="Normál 21 4 7 2" xfId="7367"/>
    <cellStyle name="Normál 21 4 7 3" xfId="7368"/>
    <cellStyle name="Normál 21 4 8" xfId="7369"/>
    <cellStyle name="Normál 21 4 8 2" xfId="7370"/>
    <cellStyle name="Normál 21 4 8 3" xfId="7371"/>
    <cellStyle name="Normál 21 4 9" xfId="7372"/>
    <cellStyle name="Normál 21 5" xfId="7373"/>
    <cellStyle name="Normál 21 5 2" xfId="7374"/>
    <cellStyle name="Normál 21 5 2 2" xfId="7375"/>
    <cellStyle name="Normál 21 5 2 2 2" xfId="7376"/>
    <cellStyle name="Normál 21 5 2 2 2 2" xfId="7377"/>
    <cellStyle name="Normál 21 5 2 2 2 3" xfId="7378"/>
    <cellStyle name="Normál 21 5 2 2 3" xfId="7379"/>
    <cellStyle name="Normál 21 5 2 2 3 2" xfId="7380"/>
    <cellStyle name="Normál 21 5 2 2 3 3" xfId="7381"/>
    <cellStyle name="Normál 21 5 2 2 4" xfId="7382"/>
    <cellStyle name="Normál 21 5 2 2 5" xfId="7383"/>
    <cellStyle name="Normál 21 5 2 3" xfId="7384"/>
    <cellStyle name="Normál 21 5 2 3 2" xfId="7385"/>
    <cellStyle name="Normál 21 5 2 3 2 2" xfId="7386"/>
    <cellStyle name="Normál 21 5 2 3 2 3" xfId="7387"/>
    <cellStyle name="Normál 21 5 2 3 3" xfId="7388"/>
    <cellStyle name="Normál 21 5 2 3 3 2" xfId="7389"/>
    <cellStyle name="Normál 21 5 2 3 3 3" xfId="7390"/>
    <cellStyle name="Normál 21 5 2 3 4" xfId="7391"/>
    <cellStyle name="Normál 21 5 2 3 5" xfId="7392"/>
    <cellStyle name="Normál 21 5 2 4" xfId="7393"/>
    <cellStyle name="Normál 21 5 2 4 2" xfId="7394"/>
    <cellStyle name="Normál 21 5 2 4 3" xfId="7395"/>
    <cellStyle name="Normál 21 5 2 5" xfId="7396"/>
    <cellStyle name="Normál 21 5 2 5 2" xfId="7397"/>
    <cellStyle name="Normál 21 5 2 5 3" xfId="7398"/>
    <cellStyle name="Normál 21 5 2 6" xfId="7399"/>
    <cellStyle name="Normál 21 5 2 7" xfId="7400"/>
    <cellStyle name="Normál 21 5 3" xfId="7401"/>
    <cellStyle name="Normál 21 5 3 2" xfId="7402"/>
    <cellStyle name="Normál 21 5 3 2 2" xfId="7403"/>
    <cellStyle name="Normál 21 5 3 2 2 2" xfId="7404"/>
    <cellStyle name="Normál 21 5 3 2 2 3" xfId="7405"/>
    <cellStyle name="Normál 21 5 3 2 3" xfId="7406"/>
    <cellStyle name="Normál 21 5 3 2 3 2" xfId="7407"/>
    <cellStyle name="Normál 21 5 3 2 3 3" xfId="7408"/>
    <cellStyle name="Normál 21 5 3 2 4" xfId="7409"/>
    <cellStyle name="Normál 21 5 3 2 5" xfId="7410"/>
    <cellStyle name="Normál 21 5 3 3" xfId="7411"/>
    <cellStyle name="Normál 21 5 3 3 2" xfId="7412"/>
    <cellStyle name="Normál 21 5 3 3 3" xfId="7413"/>
    <cellStyle name="Normál 21 5 3 4" xfId="7414"/>
    <cellStyle name="Normál 21 5 3 4 2" xfId="7415"/>
    <cellStyle name="Normál 21 5 3 4 3" xfId="7416"/>
    <cellStyle name="Normál 21 5 3 5" xfId="7417"/>
    <cellStyle name="Normál 21 5 3 6" xfId="7418"/>
    <cellStyle name="Normál 21 5 4" xfId="7419"/>
    <cellStyle name="Normál 21 5 4 2" xfId="7420"/>
    <cellStyle name="Normál 21 5 4 2 2" xfId="7421"/>
    <cellStyle name="Normál 21 5 4 2 3" xfId="7422"/>
    <cellStyle name="Normál 21 5 4 3" xfId="7423"/>
    <cellStyle name="Normál 21 5 4 3 2" xfId="7424"/>
    <cellStyle name="Normál 21 5 4 3 3" xfId="7425"/>
    <cellStyle name="Normál 21 5 4 4" xfId="7426"/>
    <cellStyle name="Normál 21 5 4 5" xfId="7427"/>
    <cellStyle name="Normál 21 5 5" xfId="7428"/>
    <cellStyle name="Normál 21 5 5 2" xfId="7429"/>
    <cellStyle name="Normál 21 5 5 2 2" xfId="7430"/>
    <cellStyle name="Normál 21 5 5 2 3" xfId="7431"/>
    <cellStyle name="Normál 21 5 5 3" xfId="7432"/>
    <cellStyle name="Normál 21 5 5 3 2" xfId="7433"/>
    <cellStyle name="Normál 21 5 5 3 3" xfId="7434"/>
    <cellStyle name="Normál 21 5 5 4" xfId="7435"/>
    <cellStyle name="Normál 21 5 5 5" xfId="7436"/>
    <cellStyle name="Normál 21 5 6" xfId="7437"/>
    <cellStyle name="Normál 21 5 6 2" xfId="7438"/>
    <cellStyle name="Normál 21 5 6 3" xfId="7439"/>
    <cellStyle name="Normál 21 5 7" xfId="7440"/>
    <cellStyle name="Normál 21 5 7 2" xfId="7441"/>
    <cellStyle name="Normál 21 5 7 3" xfId="7442"/>
    <cellStyle name="Normál 21 5 8" xfId="7443"/>
    <cellStyle name="Normál 21 5 9" xfId="7444"/>
    <cellStyle name="Normál 21 6" xfId="7445"/>
    <cellStyle name="Normál 21 6 2" xfId="7446"/>
    <cellStyle name="Normál 21 6 2 2" xfId="7447"/>
    <cellStyle name="Normál 21 6 2 2 2" xfId="7448"/>
    <cellStyle name="Normál 21 6 2 2 3" xfId="7449"/>
    <cellStyle name="Normál 21 6 2 3" xfId="7450"/>
    <cellStyle name="Normál 21 6 2 3 2" xfId="7451"/>
    <cellStyle name="Normál 21 6 2 3 3" xfId="7452"/>
    <cellStyle name="Normál 21 6 2 4" xfId="7453"/>
    <cellStyle name="Normál 21 6 2 5" xfId="7454"/>
    <cellStyle name="Normál 21 6 3" xfId="7455"/>
    <cellStyle name="Normál 21 6 3 2" xfId="7456"/>
    <cellStyle name="Normál 21 6 3 2 2" xfId="7457"/>
    <cellStyle name="Normál 21 6 3 2 3" xfId="7458"/>
    <cellStyle name="Normál 21 6 3 3" xfId="7459"/>
    <cellStyle name="Normál 21 6 3 3 2" xfId="7460"/>
    <cellStyle name="Normál 21 6 3 3 3" xfId="7461"/>
    <cellStyle name="Normál 21 6 3 4" xfId="7462"/>
    <cellStyle name="Normál 21 6 3 5" xfId="7463"/>
    <cellStyle name="Normál 21 6 4" xfId="7464"/>
    <cellStyle name="Normál 21 6 4 2" xfId="7465"/>
    <cellStyle name="Normál 21 6 4 3" xfId="7466"/>
    <cellStyle name="Normál 21 6 5" xfId="7467"/>
    <cellStyle name="Normál 21 6 5 2" xfId="7468"/>
    <cellStyle name="Normál 21 6 5 3" xfId="7469"/>
    <cellStyle name="Normál 21 6 6" xfId="7470"/>
    <cellStyle name="Normál 21 6 7" xfId="7471"/>
    <cellStyle name="Normál 21 7" xfId="7472"/>
    <cellStyle name="Normál 21 7 2" xfId="7473"/>
    <cellStyle name="Normál 21 7 2 2" xfId="7474"/>
    <cellStyle name="Normál 21 7 2 2 2" xfId="7475"/>
    <cellStyle name="Normál 21 7 2 2 3" xfId="7476"/>
    <cellStyle name="Normál 21 7 2 3" xfId="7477"/>
    <cellStyle name="Normál 21 7 2 3 2" xfId="7478"/>
    <cellStyle name="Normál 21 7 2 3 3" xfId="7479"/>
    <cellStyle name="Normál 21 7 2 4" xfId="7480"/>
    <cellStyle name="Normál 21 7 2 5" xfId="7481"/>
    <cellStyle name="Normál 21 7 3" xfId="7482"/>
    <cellStyle name="Normál 21 7 3 2" xfId="7483"/>
    <cellStyle name="Normál 21 7 3 3" xfId="7484"/>
    <cellStyle name="Normál 21 7 4" xfId="7485"/>
    <cellStyle name="Normál 21 7 4 2" xfId="7486"/>
    <cellStyle name="Normál 21 7 4 3" xfId="7487"/>
    <cellStyle name="Normál 21 7 5" xfId="7488"/>
    <cellStyle name="Normál 21 7 6" xfId="7489"/>
    <cellStyle name="Normál 21 8" xfId="7490"/>
    <cellStyle name="Normál 21 8 2" xfId="7491"/>
    <cellStyle name="Normál 21 8 2 2" xfId="7492"/>
    <cellStyle name="Normál 21 8 2 3" xfId="7493"/>
    <cellStyle name="Normál 21 8 3" xfId="7494"/>
    <cellStyle name="Normál 21 8 3 2" xfId="7495"/>
    <cellStyle name="Normál 21 8 3 3" xfId="7496"/>
    <cellStyle name="Normál 21 8 4" xfId="7497"/>
    <cellStyle name="Normál 21 8 5" xfId="7498"/>
    <cellStyle name="Normál 21 9" xfId="7499"/>
    <cellStyle name="Normál 21 9 2" xfId="7500"/>
    <cellStyle name="Normál 21 9 2 2" xfId="7501"/>
    <cellStyle name="Normál 21 9 2 3" xfId="7502"/>
    <cellStyle name="Normál 21 9 3" xfId="7503"/>
    <cellStyle name="Normál 21 9 3 2" xfId="7504"/>
    <cellStyle name="Normál 21 9 3 3" xfId="7505"/>
    <cellStyle name="Normál 21 9 4" xfId="7506"/>
    <cellStyle name="Normál 21 9 5" xfId="7507"/>
    <cellStyle name="Normál 21_költségv mtk 2016_04_23" xfId="7508"/>
    <cellStyle name="Normál 22" xfId="7509"/>
    <cellStyle name="Normál 22 10" xfId="7510"/>
    <cellStyle name="Normál 22 10 2" xfId="7511"/>
    <cellStyle name="Normál 22 10 3" xfId="7512"/>
    <cellStyle name="Normál 22 11" xfId="7513"/>
    <cellStyle name="Normál 22 11 2" xfId="7514"/>
    <cellStyle name="Normál 22 11 3" xfId="7515"/>
    <cellStyle name="Normál 22 12" xfId="7516"/>
    <cellStyle name="Normál 22 13" xfId="7517"/>
    <cellStyle name="Normál 22 2" xfId="7518"/>
    <cellStyle name="Normál 22 2 2" xfId="7519"/>
    <cellStyle name="Normál 22 2 2 2" xfId="23887"/>
    <cellStyle name="Normál 22 2 3" xfId="23774"/>
    <cellStyle name="Normál 22 3" xfId="7520"/>
    <cellStyle name="Normál 22 3 10" xfId="7521"/>
    <cellStyle name="Normál 22 3 2" xfId="7522"/>
    <cellStyle name="Normál 22 3 2 2" xfId="7523"/>
    <cellStyle name="Normál 22 3 2 2 2" xfId="7524"/>
    <cellStyle name="Normál 22 3 2 2 2 2" xfId="7525"/>
    <cellStyle name="Normál 22 3 2 2 2 2 2" xfId="7526"/>
    <cellStyle name="Normál 22 3 2 2 2 2 3" xfId="7527"/>
    <cellStyle name="Normál 22 3 2 2 2 3" xfId="7528"/>
    <cellStyle name="Normál 22 3 2 2 2 3 2" xfId="7529"/>
    <cellStyle name="Normál 22 3 2 2 2 3 3" xfId="7530"/>
    <cellStyle name="Normál 22 3 2 2 2 4" xfId="7531"/>
    <cellStyle name="Normál 22 3 2 2 2 5" xfId="7532"/>
    <cellStyle name="Normál 22 3 2 2 3" xfId="7533"/>
    <cellStyle name="Normál 22 3 2 2 3 2" xfId="7534"/>
    <cellStyle name="Normál 22 3 2 2 3 2 2" xfId="7535"/>
    <cellStyle name="Normál 22 3 2 2 3 2 3" xfId="7536"/>
    <cellStyle name="Normál 22 3 2 2 3 3" xfId="7537"/>
    <cellStyle name="Normál 22 3 2 2 3 3 2" xfId="7538"/>
    <cellStyle name="Normál 22 3 2 2 3 3 3" xfId="7539"/>
    <cellStyle name="Normál 22 3 2 2 3 4" xfId="7540"/>
    <cellStyle name="Normál 22 3 2 2 3 5" xfId="7541"/>
    <cellStyle name="Normál 22 3 2 2 4" xfId="7542"/>
    <cellStyle name="Normál 22 3 2 2 4 2" xfId="7543"/>
    <cellStyle name="Normál 22 3 2 2 4 3" xfId="7544"/>
    <cellStyle name="Normál 22 3 2 2 5" xfId="7545"/>
    <cellStyle name="Normál 22 3 2 2 5 2" xfId="7546"/>
    <cellStyle name="Normál 22 3 2 2 5 3" xfId="7547"/>
    <cellStyle name="Normál 22 3 2 2 6" xfId="7548"/>
    <cellStyle name="Normál 22 3 2 2 7" xfId="7549"/>
    <cellStyle name="Normál 22 3 2 3" xfId="7550"/>
    <cellStyle name="Normál 22 3 2 3 2" xfId="7551"/>
    <cellStyle name="Normál 22 3 2 3 2 2" xfId="7552"/>
    <cellStyle name="Normál 22 3 2 3 2 2 2" xfId="7553"/>
    <cellStyle name="Normál 22 3 2 3 2 2 3" xfId="7554"/>
    <cellStyle name="Normál 22 3 2 3 2 3" xfId="7555"/>
    <cellStyle name="Normál 22 3 2 3 2 3 2" xfId="7556"/>
    <cellStyle name="Normál 22 3 2 3 2 3 3" xfId="7557"/>
    <cellStyle name="Normál 22 3 2 3 2 4" xfId="7558"/>
    <cellStyle name="Normál 22 3 2 3 2 5" xfId="7559"/>
    <cellStyle name="Normál 22 3 2 3 3" xfId="7560"/>
    <cellStyle name="Normál 22 3 2 3 3 2" xfId="7561"/>
    <cellStyle name="Normál 22 3 2 3 3 3" xfId="7562"/>
    <cellStyle name="Normál 22 3 2 3 4" xfId="7563"/>
    <cellStyle name="Normál 22 3 2 3 4 2" xfId="7564"/>
    <cellStyle name="Normál 22 3 2 3 4 3" xfId="7565"/>
    <cellStyle name="Normál 22 3 2 3 5" xfId="7566"/>
    <cellStyle name="Normál 22 3 2 3 6" xfId="7567"/>
    <cellStyle name="Normál 22 3 2 4" xfId="7568"/>
    <cellStyle name="Normál 22 3 2 4 2" xfId="7569"/>
    <cellStyle name="Normál 22 3 2 4 2 2" xfId="7570"/>
    <cellStyle name="Normál 22 3 2 4 2 3" xfId="7571"/>
    <cellStyle name="Normál 22 3 2 4 3" xfId="7572"/>
    <cellStyle name="Normál 22 3 2 4 3 2" xfId="7573"/>
    <cellStyle name="Normál 22 3 2 4 3 3" xfId="7574"/>
    <cellStyle name="Normál 22 3 2 4 4" xfId="7575"/>
    <cellStyle name="Normál 22 3 2 4 5" xfId="7576"/>
    <cellStyle name="Normál 22 3 2 5" xfId="7577"/>
    <cellStyle name="Normál 22 3 2 5 2" xfId="7578"/>
    <cellStyle name="Normál 22 3 2 5 2 2" xfId="7579"/>
    <cellStyle name="Normál 22 3 2 5 2 3" xfId="7580"/>
    <cellStyle name="Normál 22 3 2 5 3" xfId="7581"/>
    <cellStyle name="Normál 22 3 2 5 3 2" xfId="7582"/>
    <cellStyle name="Normál 22 3 2 5 3 3" xfId="7583"/>
    <cellStyle name="Normál 22 3 2 5 4" xfId="7584"/>
    <cellStyle name="Normál 22 3 2 5 5" xfId="7585"/>
    <cellStyle name="Normál 22 3 2 6" xfId="7586"/>
    <cellStyle name="Normál 22 3 2 6 2" xfId="7587"/>
    <cellStyle name="Normál 22 3 2 6 3" xfId="7588"/>
    <cellStyle name="Normál 22 3 2 7" xfId="7589"/>
    <cellStyle name="Normál 22 3 2 7 2" xfId="7590"/>
    <cellStyle name="Normál 22 3 2 7 3" xfId="7591"/>
    <cellStyle name="Normál 22 3 2 8" xfId="7592"/>
    <cellStyle name="Normál 22 3 2 9" xfId="7593"/>
    <cellStyle name="Normál 22 3 3" xfId="7594"/>
    <cellStyle name="Normál 22 3 3 2" xfId="7595"/>
    <cellStyle name="Normál 22 3 3 2 2" xfId="7596"/>
    <cellStyle name="Normál 22 3 3 2 2 2" xfId="7597"/>
    <cellStyle name="Normál 22 3 3 2 2 3" xfId="7598"/>
    <cellStyle name="Normál 22 3 3 2 3" xfId="7599"/>
    <cellStyle name="Normál 22 3 3 2 3 2" xfId="7600"/>
    <cellStyle name="Normál 22 3 3 2 3 3" xfId="7601"/>
    <cellStyle name="Normál 22 3 3 2 4" xfId="7602"/>
    <cellStyle name="Normál 22 3 3 2 5" xfId="7603"/>
    <cellStyle name="Normál 22 3 3 3" xfId="7604"/>
    <cellStyle name="Normál 22 3 3 3 2" xfId="7605"/>
    <cellStyle name="Normál 22 3 3 3 2 2" xfId="7606"/>
    <cellStyle name="Normál 22 3 3 3 2 3" xfId="7607"/>
    <cellStyle name="Normál 22 3 3 3 3" xfId="7608"/>
    <cellStyle name="Normál 22 3 3 3 3 2" xfId="7609"/>
    <cellStyle name="Normál 22 3 3 3 3 3" xfId="7610"/>
    <cellStyle name="Normál 22 3 3 3 4" xfId="7611"/>
    <cellStyle name="Normál 22 3 3 3 5" xfId="7612"/>
    <cellStyle name="Normál 22 3 3 4" xfId="7613"/>
    <cellStyle name="Normál 22 3 3 4 2" xfId="7614"/>
    <cellStyle name="Normál 22 3 3 4 3" xfId="7615"/>
    <cellStyle name="Normál 22 3 3 5" xfId="7616"/>
    <cellStyle name="Normál 22 3 3 5 2" xfId="7617"/>
    <cellStyle name="Normál 22 3 3 5 3" xfId="7618"/>
    <cellStyle name="Normál 22 3 3 6" xfId="7619"/>
    <cellStyle name="Normál 22 3 3 7" xfId="7620"/>
    <cellStyle name="Normál 22 3 4" xfId="7621"/>
    <cellStyle name="Normál 22 3 4 2" xfId="7622"/>
    <cellStyle name="Normál 22 3 4 2 2" xfId="7623"/>
    <cellStyle name="Normál 22 3 4 2 2 2" xfId="7624"/>
    <cellStyle name="Normál 22 3 4 2 2 3" xfId="7625"/>
    <cellStyle name="Normál 22 3 4 2 3" xfId="7626"/>
    <cellStyle name="Normál 22 3 4 2 3 2" xfId="7627"/>
    <cellStyle name="Normál 22 3 4 2 3 3" xfId="7628"/>
    <cellStyle name="Normál 22 3 4 2 4" xfId="7629"/>
    <cellStyle name="Normál 22 3 4 2 5" xfId="7630"/>
    <cellStyle name="Normál 22 3 4 3" xfId="7631"/>
    <cellStyle name="Normál 22 3 4 3 2" xfId="7632"/>
    <cellStyle name="Normál 22 3 4 3 3" xfId="7633"/>
    <cellStyle name="Normál 22 3 4 4" xfId="7634"/>
    <cellStyle name="Normál 22 3 4 4 2" xfId="7635"/>
    <cellStyle name="Normál 22 3 4 4 3" xfId="7636"/>
    <cellStyle name="Normál 22 3 4 5" xfId="7637"/>
    <cellStyle name="Normál 22 3 4 6" xfId="7638"/>
    <cellStyle name="Normál 22 3 5" xfId="7639"/>
    <cellStyle name="Normál 22 3 5 2" xfId="7640"/>
    <cellStyle name="Normál 22 3 5 2 2" xfId="7641"/>
    <cellStyle name="Normál 22 3 5 2 3" xfId="7642"/>
    <cellStyle name="Normál 22 3 5 3" xfId="7643"/>
    <cellStyle name="Normál 22 3 5 3 2" xfId="7644"/>
    <cellStyle name="Normál 22 3 5 3 3" xfId="7645"/>
    <cellStyle name="Normál 22 3 5 4" xfId="7646"/>
    <cellStyle name="Normál 22 3 5 5" xfId="7647"/>
    <cellStyle name="Normál 22 3 6" xfId="7648"/>
    <cellStyle name="Normál 22 3 6 2" xfId="7649"/>
    <cellStyle name="Normál 22 3 6 2 2" xfId="7650"/>
    <cellStyle name="Normál 22 3 6 2 3" xfId="7651"/>
    <cellStyle name="Normál 22 3 6 3" xfId="7652"/>
    <cellStyle name="Normál 22 3 6 3 2" xfId="7653"/>
    <cellStyle name="Normál 22 3 6 3 3" xfId="7654"/>
    <cellStyle name="Normál 22 3 6 4" xfId="7655"/>
    <cellStyle name="Normál 22 3 6 5" xfId="7656"/>
    <cellStyle name="Normál 22 3 7" xfId="7657"/>
    <cellStyle name="Normál 22 3 7 2" xfId="7658"/>
    <cellStyle name="Normál 22 3 7 3" xfId="7659"/>
    <cellStyle name="Normál 22 3 8" xfId="7660"/>
    <cellStyle name="Normál 22 3 8 2" xfId="7661"/>
    <cellStyle name="Normál 22 3 8 3" xfId="7662"/>
    <cellStyle name="Normál 22 3 9" xfId="7663"/>
    <cellStyle name="Normál 22 4" xfId="7664"/>
    <cellStyle name="Normál 22 4 10" xfId="7665"/>
    <cellStyle name="Normál 22 4 2" xfId="7666"/>
    <cellStyle name="Normál 22 4 2 2" xfId="7667"/>
    <cellStyle name="Normál 22 4 2 2 2" xfId="7668"/>
    <cellStyle name="Normál 22 4 2 2 2 2" xfId="7669"/>
    <cellStyle name="Normál 22 4 2 2 2 2 2" xfId="7670"/>
    <cellStyle name="Normál 22 4 2 2 2 2 3" xfId="7671"/>
    <cellStyle name="Normál 22 4 2 2 2 3" xfId="7672"/>
    <cellStyle name="Normál 22 4 2 2 2 3 2" xfId="7673"/>
    <cellStyle name="Normál 22 4 2 2 2 3 3" xfId="7674"/>
    <cellStyle name="Normál 22 4 2 2 2 4" xfId="7675"/>
    <cellStyle name="Normál 22 4 2 2 2 5" xfId="7676"/>
    <cellStyle name="Normál 22 4 2 2 3" xfId="7677"/>
    <cellStyle name="Normál 22 4 2 2 3 2" xfId="7678"/>
    <cellStyle name="Normál 22 4 2 2 3 2 2" xfId="7679"/>
    <cellStyle name="Normál 22 4 2 2 3 2 3" xfId="7680"/>
    <cellStyle name="Normál 22 4 2 2 3 3" xfId="7681"/>
    <cellStyle name="Normál 22 4 2 2 3 3 2" xfId="7682"/>
    <cellStyle name="Normál 22 4 2 2 3 3 3" xfId="7683"/>
    <cellStyle name="Normál 22 4 2 2 3 4" xfId="7684"/>
    <cellStyle name="Normál 22 4 2 2 3 5" xfId="7685"/>
    <cellStyle name="Normál 22 4 2 2 4" xfId="7686"/>
    <cellStyle name="Normál 22 4 2 2 4 2" xfId="7687"/>
    <cellStyle name="Normál 22 4 2 2 4 3" xfId="7688"/>
    <cellStyle name="Normál 22 4 2 2 5" xfId="7689"/>
    <cellStyle name="Normál 22 4 2 2 5 2" xfId="7690"/>
    <cellStyle name="Normál 22 4 2 2 5 3" xfId="7691"/>
    <cellStyle name="Normál 22 4 2 2 6" xfId="7692"/>
    <cellStyle name="Normál 22 4 2 2 7" xfId="7693"/>
    <cellStyle name="Normál 22 4 2 3" xfId="7694"/>
    <cellStyle name="Normál 22 4 2 3 2" xfId="7695"/>
    <cellStyle name="Normál 22 4 2 3 2 2" xfId="7696"/>
    <cellStyle name="Normál 22 4 2 3 2 2 2" xfId="7697"/>
    <cellStyle name="Normál 22 4 2 3 2 2 3" xfId="7698"/>
    <cellStyle name="Normál 22 4 2 3 2 3" xfId="7699"/>
    <cellStyle name="Normál 22 4 2 3 2 3 2" xfId="7700"/>
    <cellStyle name="Normál 22 4 2 3 2 3 3" xfId="7701"/>
    <cellStyle name="Normál 22 4 2 3 2 4" xfId="7702"/>
    <cellStyle name="Normál 22 4 2 3 2 5" xfId="7703"/>
    <cellStyle name="Normál 22 4 2 3 3" xfId="7704"/>
    <cellStyle name="Normál 22 4 2 3 3 2" xfId="7705"/>
    <cellStyle name="Normál 22 4 2 3 3 3" xfId="7706"/>
    <cellStyle name="Normál 22 4 2 3 4" xfId="7707"/>
    <cellStyle name="Normál 22 4 2 3 4 2" xfId="7708"/>
    <cellStyle name="Normál 22 4 2 3 4 3" xfId="7709"/>
    <cellStyle name="Normál 22 4 2 3 5" xfId="7710"/>
    <cellStyle name="Normál 22 4 2 3 6" xfId="7711"/>
    <cellStyle name="Normál 22 4 2 4" xfId="7712"/>
    <cellStyle name="Normál 22 4 2 4 2" xfId="7713"/>
    <cellStyle name="Normál 22 4 2 4 2 2" xfId="7714"/>
    <cellStyle name="Normál 22 4 2 4 2 3" xfId="7715"/>
    <cellStyle name="Normál 22 4 2 4 3" xfId="7716"/>
    <cellStyle name="Normál 22 4 2 4 3 2" xfId="7717"/>
    <cellStyle name="Normál 22 4 2 4 3 3" xfId="7718"/>
    <cellStyle name="Normál 22 4 2 4 4" xfId="7719"/>
    <cellStyle name="Normál 22 4 2 4 5" xfId="7720"/>
    <cellStyle name="Normál 22 4 2 5" xfId="7721"/>
    <cellStyle name="Normál 22 4 2 5 2" xfId="7722"/>
    <cellStyle name="Normál 22 4 2 5 2 2" xfId="7723"/>
    <cellStyle name="Normál 22 4 2 5 2 3" xfId="7724"/>
    <cellStyle name="Normál 22 4 2 5 3" xfId="7725"/>
    <cellStyle name="Normál 22 4 2 5 3 2" xfId="7726"/>
    <cellStyle name="Normál 22 4 2 5 3 3" xfId="7727"/>
    <cellStyle name="Normál 22 4 2 5 4" xfId="7728"/>
    <cellStyle name="Normál 22 4 2 5 5" xfId="7729"/>
    <cellStyle name="Normál 22 4 2 6" xfId="7730"/>
    <cellStyle name="Normál 22 4 2 6 2" xfId="7731"/>
    <cellStyle name="Normál 22 4 2 6 3" xfId="7732"/>
    <cellStyle name="Normál 22 4 2 7" xfId="7733"/>
    <cellStyle name="Normál 22 4 2 7 2" xfId="7734"/>
    <cellStyle name="Normál 22 4 2 7 3" xfId="7735"/>
    <cellStyle name="Normál 22 4 2 8" xfId="7736"/>
    <cellStyle name="Normál 22 4 2 9" xfId="7737"/>
    <cellStyle name="Normál 22 4 3" xfId="7738"/>
    <cellStyle name="Normál 22 4 3 2" xfId="7739"/>
    <cellStyle name="Normál 22 4 3 2 2" xfId="7740"/>
    <cellStyle name="Normál 22 4 3 2 2 2" xfId="7741"/>
    <cellStyle name="Normál 22 4 3 2 2 3" xfId="7742"/>
    <cellStyle name="Normál 22 4 3 2 3" xfId="7743"/>
    <cellStyle name="Normál 22 4 3 2 3 2" xfId="7744"/>
    <cellStyle name="Normál 22 4 3 2 3 3" xfId="7745"/>
    <cellStyle name="Normál 22 4 3 2 4" xfId="7746"/>
    <cellStyle name="Normál 22 4 3 2 5" xfId="7747"/>
    <cellStyle name="Normál 22 4 3 3" xfId="7748"/>
    <cellStyle name="Normál 22 4 3 3 2" xfId="7749"/>
    <cellStyle name="Normál 22 4 3 3 2 2" xfId="7750"/>
    <cellStyle name="Normál 22 4 3 3 2 3" xfId="7751"/>
    <cellStyle name="Normál 22 4 3 3 3" xfId="7752"/>
    <cellStyle name="Normál 22 4 3 3 3 2" xfId="7753"/>
    <cellStyle name="Normál 22 4 3 3 3 3" xfId="7754"/>
    <cellStyle name="Normál 22 4 3 3 4" xfId="7755"/>
    <cellStyle name="Normál 22 4 3 3 5" xfId="7756"/>
    <cellStyle name="Normál 22 4 3 4" xfId="7757"/>
    <cellStyle name="Normál 22 4 3 4 2" xfId="7758"/>
    <cellStyle name="Normál 22 4 3 4 3" xfId="7759"/>
    <cellStyle name="Normál 22 4 3 5" xfId="7760"/>
    <cellStyle name="Normál 22 4 3 5 2" xfId="7761"/>
    <cellStyle name="Normál 22 4 3 5 3" xfId="7762"/>
    <cellStyle name="Normál 22 4 3 6" xfId="7763"/>
    <cellStyle name="Normál 22 4 3 7" xfId="7764"/>
    <cellStyle name="Normál 22 4 4" xfId="7765"/>
    <cellStyle name="Normál 22 4 4 2" xfId="7766"/>
    <cellStyle name="Normál 22 4 4 2 2" xfId="7767"/>
    <cellStyle name="Normál 22 4 4 2 2 2" xfId="7768"/>
    <cellStyle name="Normál 22 4 4 2 2 3" xfId="7769"/>
    <cellStyle name="Normál 22 4 4 2 3" xfId="7770"/>
    <cellStyle name="Normál 22 4 4 2 3 2" xfId="7771"/>
    <cellStyle name="Normál 22 4 4 2 3 3" xfId="7772"/>
    <cellStyle name="Normál 22 4 4 2 4" xfId="7773"/>
    <cellStyle name="Normál 22 4 4 2 5" xfId="7774"/>
    <cellStyle name="Normál 22 4 4 3" xfId="7775"/>
    <cellStyle name="Normál 22 4 4 3 2" xfId="7776"/>
    <cellStyle name="Normál 22 4 4 3 3" xfId="7777"/>
    <cellStyle name="Normál 22 4 4 4" xfId="7778"/>
    <cellStyle name="Normál 22 4 4 4 2" xfId="7779"/>
    <cellStyle name="Normál 22 4 4 4 3" xfId="7780"/>
    <cellStyle name="Normál 22 4 4 5" xfId="7781"/>
    <cellStyle name="Normál 22 4 4 6" xfId="7782"/>
    <cellStyle name="Normál 22 4 5" xfId="7783"/>
    <cellStyle name="Normál 22 4 5 2" xfId="7784"/>
    <cellStyle name="Normál 22 4 5 2 2" xfId="7785"/>
    <cellStyle name="Normál 22 4 5 2 3" xfId="7786"/>
    <cellStyle name="Normál 22 4 5 3" xfId="7787"/>
    <cellStyle name="Normál 22 4 5 3 2" xfId="7788"/>
    <cellStyle name="Normál 22 4 5 3 3" xfId="7789"/>
    <cellStyle name="Normál 22 4 5 4" xfId="7790"/>
    <cellStyle name="Normál 22 4 5 5" xfId="7791"/>
    <cellStyle name="Normál 22 4 6" xfId="7792"/>
    <cellStyle name="Normál 22 4 6 2" xfId="7793"/>
    <cellStyle name="Normál 22 4 6 2 2" xfId="7794"/>
    <cellStyle name="Normál 22 4 6 2 3" xfId="7795"/>
    <cellStyle name="Normál 22 4 6 3" xfId="7796"/>
    <cellStyle name="Normál 22 4 6 3 2" xfId="7797"/>
    <cellStyle name="Normál 22 4 6 3 3" xfId="7798"/>
    <cellStyle name="Normál 22 4 6 4" xfId="7799"/>
    <cellStyle name="Normál 22 4 6 5" xfId="7800"/>
    <cellStyle name="Normál 22 4 7" xfId="7801"/>
    <cellStyle name="Normál 22 4 7 2" xfId="7802"/>
    <cellStyle name="Normál 22 4 7 3" xfId="7803"/>
    <cellStyle name="Normál 22 4 8" xfId="7804"/>
    <cellStyle name="Normál 22 4 8 2" xfId="7805"/>
    <cellStyle name="Normál 22 4 8 3" xfId="7806"/>
    <cellStyle name="Normál 22 4 9" xfId="7807"/>
    <cellStyle name="Normál 22 5" xfId="7808"/>
    <cellStyle name="Normál 22 5 2" xfId="7809"/>
    <cellStyle name="Normál 22 5 2 2" xfId="7810"/>
    <cellStyle name="Normál 22 5 2 2 2" xfId="7811"/>
    <cellStyle name="Normál 22 5 2 2 2 2" xfId="7812"/>
    <cellStyle name="Normál 22 5 2 2 2 3" xfId="7813"/>
    <cellStyle name="Normál 22 5 2 2 3" xfId="7814"/>
    <cellStyle name="Normál 22 5 2 2 3 2" xfId="7815"/>
    <cellStyle name="Normál 22 5 2 2 3 3" xfId="7816"/>
    <cellStyle name="Normál 22 5 2 2 4" xfId="7817"/>
    <cellStyle name="Normál 22 5 2 2 5" xfId="7818"/>
    <cellStyle name="Normál 22 5 2 3" xfId="7819"/>
    <cellStyle name="Normál 22 5 2 3 2" xfId="7820"/>
    <cellStyle name="Normál 22 5 2 3 2 2" xfId="7821"/>
    <cellStyle name="Normál 22 5 2 3 2 3" xfId="7822"/>
    <cellStyle name="Normál 22 5 2 3 3" xfId="7823"/>
    <cellStyle name="Normál 22 5 2 3 3 2" xfId="7824"/>
    <cellStyle name="Normál 22 5 2 3 3 3" xfId="7825"/>
    <cellStyle name="Normál 22 5 2 3 4" xfId="7826"/>
    <cellStyle name="Normál 22 5 2 3 5" xfId="7827"/>
    <cellStyle name="Normál 22 5 2 4" xfId="7828"/>
    <cellStyle name="Normál 22 5 2 4 2" xfId="7829"/>
    <cellStyle name="Normál 22 5 2 4 3" xfId="7830"/>
    <cellStyle name="Normál 22 5 2 5" xfId="7831"/>
    <cellStyle name="Normál 22 5 2 5 2" xfId="7832"/>
    <cellStyle name="Normál 22 5 2 5 3" xfId="7833"/>
    <cellStyle name="Normál 22 5 2 6" xfId="7834"/>
    <cellStyle name="Normál 22 5 2 7" xfId="7835"/>
    <cellStyle name="Normál 22 5 3" xfId="7836"/>
    <cellStyle name="Normál 22 5 3 2" xfId="7837"/>
    <cellStyle name="Normál 22 5 3 2 2" xfId="7838"/>
    <cellStyle name="Normál 22 5 3 2 2 2" xfId="7839"/>
    <cellStyle name="Normál 22 5 3 2 2 3" xfId="7840"/>
    <cellStyle name="Normál 22 5 3 2 3" xfId="7841"/>
    <cellStyle name="Normál 22 5 3 2 3 2" xfId="7842"/>
    <cellStyle name="Normál 22 5 3 2 3 3" xfId="7843"/>
    <cellStyle name="Normál 22 5 3 2 4" xfId="7844"/>
    <cellStyle name="Normál 22 5 3 2 5" xfId="7845"/>
    <cellStyle name="Normál 22 5 3 3" xfId="7846"/>
    <cellStyle name="Normál 22 5 3 3 2" xfId="7847"/>
    <cellStyle name="Normál 22 5 3 3 3" xfId="7848"/>
    <cellStyle name="Normál 22 5 3 4" xfId="7849"/>
    <cellStyle name="Normál 22 5 3 4 2" xfId="7850"/>
    <cellStyle name="Normál 22 5 3 4 3" xfId="7851"/>
    <cellStyle name="Normál 22 5 3 5" xfId="7852"/>
    <cellStyle name="Normál 22 5 3 6" xfId="7853"/>
    <cellStyle name="Normál 22 5 4" xfId="7854"/>
    <cellStyle name="Normál 22 5 4 2" xfId="7855"/>
    <cellStyle name="Normál 22 5 4 2 2" xfId="7856"/>
    <cellStyle name="Normál 22 5 4 2 3" xfId="7857"/>
    <cellStyle name="Normál 22 5 4 3" xfId="7858"/>
    <cellStyle name="Normál 22 5 4 3 2" xfId="7859"/>
    <cellStyle name="Normál 22 5 4 3 3" xfId="7860"/>
    <cellStyle name="Normál 22 5 4 4" xfId="7861"/>
    <cellStyle name="Normál 22 5 4 5" xfId="7862"/>
    <cellStyle name="Normál 22 5 5" xfId="7863"/>
    <cellStyle name="Normál 22 5 5 2" xfId="7864"/>
    <cellStyle name="Normál 22 5 5 2 2" xfId="7865"/>
    <cellStyle name="Normál 22 5 5 2 3" xfId="7866"/>
    <cellStyle name="Normál 22 5 5 3" xfId="7867"/>
    <cellStyle name="Normál 22 5 5 3 2" xfId="7868"/>
    <cellStyle name="Normál 22 5 5 3 3" xfId="7869"/>
    <cellStyle name="Normál 22 5 5 4" xfId="7870"/>
    <cellStyle name="Normál 22 5 5 5" xfId="7871"/>
    <cellStyle name="Normál 22 5 6" xfId="7872"/>
    <cellStyle name="Normál 22 5 6 2" xfId="7873"/>
    <cellStyle name="Normál 22 5 6 3" xfId="7874"/>
    <cellStyle name="Normál 22 5 7" xfId="7875"/>
    <cellStyle name="Normál 22 5 7 2" xfId="7876"/>
    <cellStyle name="Normál 22 5 7 3" xfId="7877"/>
    <cellStyle name="Normál 22 5 8" xfId="7878"/>
    <cellStyle name="Normál 22 5 9" xfId="7879"/>
    <cellStyle name="Normál 22 6" xfId="7880"/>
    <cellStyle name="Normál 22 6 2" xfId="7881"/>
    <cellStyle name="Normál 22 6 2 2" xfId="7882"/>
    <cellStyle name="Normál 22 6 2 2 2" xfId="7883"/>
    <cellStyle name="Normál 22 6 2 2 3" xfId="7884"/>
    <cellStyle name="Normál 22 6 2 3" xfId="7885"/>
    <cellStyle name="Normál 22 6 2 3 2" xfId="7886"/>
    <cellStyle name="Normál 22 6 2 3 3" xfId="7887"/>
    <cellStyle name="Normál 22 6 2 4" xfId="7888"/>
    <cellStyle name="Normál 22 6 2 5" xfId="7889"/>
    <cellStyle name="Normál 22 6 3" xfId="7890"/>
    <cellStyle name="Normál 22 6 3 2" xfId="7891"/>
    <cellStyle name="Normál 22 6 3 2 2" xfId="7892"/>
    <cellStyle name="Normál 22 6 3 2 3" xfId="7893"/>
    <cellStyle name="Normál 22 6 3 3" xfId="7894"/>
    <cellStyle name="Normál 22 6 3 3 2" xfId="7895"/>
    <cellStyle name="Normál 22 6 3 3 3" xfId="7896"/>
    <cellStyle name="Normál 22 6 3 4" xfId="7897"/>
    <cellStyle name="Normál 22 6 3 5" xfId="7898"/>
    <cellStyle name="Normál 22 6 4" xfId="7899"/>
    <cellStyle name="Normál 22 6 4 2" xfId="7900"/>
    <cellStyle name="Normál 22 6 4 3" xfId="7901"/>
    <cellStyle name="Normál 22 6 5" xfId="7902"/>
    <cellStyle name="Normál 22 6 5 2" xfId="7903"/>
    <cellStyle name="Normál 22 6 5 3" xfId="7904"/>
    <cellStyle name="Normál 22 6 6" xfId="7905"/>
    <cellStyle name="Normál 22 6 7" xfId="7906"/>
    <cellStyle name="Normál 22 7" xfId="7907"/>
    <cellStyle name="Normál 22 7 2" xfId="7908"/>
    <cellStyle name="Normál 22 7 2 2" xfId="7909"/>
    <cellStyle name="Normál 22 7 2 2 2" xfId="7910"/>
    <cellStyle name="Normál 22 7 2 2 3" xfId="7911"/>
    <cellStyle name="Normál 22 7 2 3" xfId="7912"/>
    <cellStyle name="Normál 22 7 2 3 2" xfId="7913"/>
    <cellStyle name="Normál 22 7 2 3 3" xfId="7914"/>
    <cellStyle name="Normál 22 7 2 4" xfId="7915"/>
    <cellStyle name="Normál 22 7 2 5" xfId="7916"/>
    <cellStyle name="Normál 22 7 3" xfId="7917"/>
    <cellStyle name="Normál 22 7 3 2" xfId="7918"/>
    <cellStyle name="Normál 22 7 3 3" xfId="7919"/>
    <cellStyle name="Normál 22 7 4" xfId="7920"/>
    <cellStyle name="Normál 22 7 4 2" xfId="7921"/>
    <cellStyle name="Normál 22 7 4 3" xfId="7922"/>
    <cellStyle name="Normál 22 7 5" xfId="7923"/>
    <cellStyle name="Normál 22 7 6" xfId="7924"/>
    <cellStyle name="Normál 22 8" xfId="7925"/>
    <cellStyle name="Normál 22 8 2" xfId="7926"/>
    <cellStyle name="Normál 22 8 2 2" xfId="7927"/>
    <cellStyle name="Normál 22 8 2 3" xfId="7928"/>
    <cellStyle name="Normál 22 8 3" xfId="7929"/>
    <cellStyle name="Normál 22 8 3 2" xfId="7930"/>
    <cellStyle name="Normál 22 8 3 3" xfId="7931"/>
    <cellStyle name="Normál 22 8 4" xfId="7932"/>
    <cellStyle name="Normál 22 8 5" xfId="7933"/>
    <cellStyle name="Normál 22 9" xfId="7934"/>
    <cellStyle name="Normál 22 9 2" xfId="7935"/>
    <cellStyle name="Normál 22 9 2 2" xfId="7936"/>
    <cellStyle name="Normál 22 9 2 3" xfId="7937"/>
    <cellStyle name="Normál 22 9 3" xfId="7938"/>
    <cellStyle name="Normál 22 9 3 2" xfId="7939"/>
    <cellStyle name="Normál 22 9 3 3" xfId="7940"/>
    <cellStyle name="Normál 22 9 4" xfId="7941"/>
    <cellStyle name="Normál 22 9 5" xfId="7942"/>
    <cellStyle name="Normál 22_költségv mtk 2016_04_23" xfId="7943"/>
    <cellStyle name="Normál 23" xfId="7944"/>
    <cellStyle name="Normál 23 10" xfId="7945"/>
    <cellStyle name="Normál 23 10 2" xfId="7946"/>
    <cellStyle name="Normál 23 10 3" xfId="7947"/>
    <cellStyle name="Normál 23 11" xfId="7948"/>
    <cellStyle name="Normál 23 11 2" xfId="7949"/>
    <cellStyle name="Normál 23 11 3" xfId="7950"/>
    <cellStyle name="Normál 23 12" xfId="7951"/>
    <cellStyle name="Normál 23 13" xfId="7952"/>
    <cellStyle name="Normál 23 2" xfId="7953"/>
    <cellStyle name="Normál 23 2 2" xfId="7954"/>
    <cellStyle name="Normál 23 2 2 2" xfId="23888"/>
    <cellStyle name="Normál 23 2 3" xfId="23775"/>
    <cellStyle name="Normál 23 3" xfId="7955"/>
    <cellStyle name="Normál 23 3 10" xfId="7956"/>
    <cellStyle name="Normál 23 3 2" xfId="7957"/>
    <cellStyle name="Normál 23 3 2 2" xfId="7958"/>
    <cellStyle name="Normál 23 3 2 2 2" xfId="7959"/>
    <cellStyle name="Normál 23 3 2 2 2 2" xfId="7960"/>
    <cellStyle name="Normál 23 3 2 2 2 2 2" xfId="7961"/>
    <cellStyle name="Normál 23 3 2 2 2 2 3" xfId="7962"/>
    <cellStyle name="Normál 23 3 2 2 2 3" xfId="7963"/>
    <cellStyle name="Normál 23 3 2 2 2 3 2" xfId="7964"/>
    <cellStyle name="Normál 23 3 2 2 2 3 3" xfId="7965"/>
    <cellStyle name="Normál 23 3 2 2 2 4" xfId="7966"/>
    <cellStyle name="Normál 23 3 2 2 2 5" xfId="7967"/>
    <cellStyle name="Normál 23 3 2 2 3" xfId="7968"/>
    <cellStyle name="Normál 23 3 2 2 3 2" xfId="7969"/>
    <cellStyle name="Normál 23 3 2 2 3 2 2" xfId="7970"/>
    <cellStyle name="Normál 23 3 2 2 3 2 3" xfId="7971"/>
    <cellStyle name="Normál 23 3 2 2 3 3" xfId="7972"/>
    <cellStyle name="Normál 23 3 2 2 3 3 2" xfId="7973"/>
    <cellStyle name="Normál 23 3 2 2 3 3 3" xfId="7974"/>
    <cellStyle name="Normál 23 3 2 2 3 4" xfId="7975"/>
    <cellStyle name="Normál 23 3 2 2 3 5" xfId="7976"/>
    <cellStyle name="Normál 23 3 2 2 4" xfId="7977"/>
    <cellStyle name="Normál 23 3 2 2 4 2" xfId="7978"/>
    <cellStyle name="Normál 23 3 2 2 4 3" xfId="7979"/>
    <cellStyle name="Normál 23 3 2 2 5" xfId="7980"/>
    <cellStyle name="Normál 23 3 2 2 5 2" xfId="7981"/>
    <cellStyle name="Normál 23 3 2 2 5 3" xfId="7982"/>
    <cellStyle name="Normál 23 3 2 2 6" xfId="7983"/>
    <cellStyle name="Normál 23 3 2 2 7" xfId="7984"/>
    <cellStyle name="Normál 23 3 2 3" xfId="7985"/>
    <cellStyle name="Normál 23 3 2 3 2" xfId="7986"/>
    <cellStyle name="Normál 23 3 2 3 2 2" xfId="7987"/>
    <cellStyle name="Normál 23 3 2 3 2 2 2" xfId="7988"/>
    <cellStyle name="Normál 23 3 2 3 2 2 3" xfId="7989"/>
    <cellStyle name="Normál 23 3 2 3 2 3" xfId="7990"/>
    <cellStyle name="Normál 23 3 2 3 2 3 2" xfId="7991"/>
    <cellStyle name="Normál 23 3 2 3 2 3 3" xfId="7992"/>
    <cellStyle name="Normál 23 3 2 3 2 4" xfId="7993"/>
    <cellStyle name="Normál 23 3 2 3 2 5" xfId="7994"/>
    <cellStyle name="Normál 23 3 2 3 3" xfId="7995"/>
    <cellStyle name="Normál 23 3 2 3 3 2" xfId="7996"/>
    <cellStyle name="Normál 23 3 2 3 3 3" xfId="7997"/>
    <cellStyle name="Normál 23 3 2 3 4" xfId="7998"/>
    <cellStyle name="Normál 23 3 2 3 4 2" xfId="7999"/>
    <cellStyle name="Normál 23 3 2 3 4 3" xfId="8000"/>
    <cellStyle name="Normál 23 3 2 3 5" xfId="8001"/>
    <cellStyle name="Normál 23 3 2 3 6" xfId="8002"/>
    <cellStyle name="Normál 23 3 2 4" xfId="8003"/>
    <cellStyle name="Normál 23 3 2 4 2" xfId="8004"/>
    <cellStyle name="Normál 23 3 2 4 2 2" xfId="8005"/>
    <cellStyle name="Normál 23 3 2 4 2 3" xfId="8006"/>
    <cellStyle name="Normál 23 3 2 4 3" xfId="8007"/>
    <cellStyle name="Normál 23 3 2 4 3 2" xfId="8008"/>
    <cellStyle name="Normál 23 3 2 4 3 3" xfId="8009"/>
    <cellStyle name="Normál 23 3 2 4 4" xfId="8010"/>
    <cellStyle name="Normál 23 3 2 4 5" xfId="8011"/>
    <cellStyle name="Normál 23 3 2 5" xfId="8012"/>
    <cellStyle name="Normál 23 3 2 5 2" xfId="8013"/>
    <cellStyle name="Normál 23 3 2 5 2 2" xfId="8014"/>
    <cellStyle name="Normál 23 3 2 5 2 3" xfId="8015"/>
    <cellStyle name="Normál 23 3 2 5 3" xfId="8016"/>
    <cellStyle name="Normál 23 3 2 5 3 2" xfId="8017"/>
    <cellStyle name="Normál 23 3 2 5 3 3" xfId="8018"/>
    <cellStyle name="Normál 23 3 2 5 4" xfId="8019"/>
    <cellStyle name="Normál 23 3 2 5 5" xfId="8020"/>
    <cellStyle name="Normál 23 3 2 6" xfId="8021"/>
    <cellStyle name="Normál 23 3 2 6 2" xfId="8022"/>
    <cellStyle name="Normál 23 3 2 6 3" xfId="8023"/>
    <cellStyle name="Normál 23 3 2 7" xfId="8024"/>
    <cellStyle name="Normál 23 3 2 7 2" xfId="8025"/>
    <cellStyle name="Normál 23 3 2 7 3" xfId="8026"/>
    <cellStyle name="Normál 23 3 2 8" xfId="8027"/>
    <cellStyle name="Normál 23 3 2 9" xfId="8028"/>
    <cellStyle name="Normál 23 3 3" xfId="8029"/>
    <cellStyle name="Normál 23 3 3 2" xfId="8030"/>
    <cellStyle name="Normál 23 3 3 2 2" xfId="8031"/>
    <cellStyle name="Normál 23 3 3 2 2 2" xfId="8032"/>
    <cellStyle name="Normál 23 3 3 2 2 3" xfId="8033"/>
    <cellStyle name="Normál 23 3 3 2 3" xfId="8034"/>
    <cellStyle name="Normál 23 3 3 2 3 2" xfId="8035"/>
    <cellStyle name="Normál 23 3 3 2 3 3" xfId="8036"/>
    <cellStyle name="Normál 23 3 3 2 4" xfId="8037"/>
    <cellStyle name="Normál 23 3 3 2 5" xfId="8038"/>
    <cellStyle name="Normál 23 3 3 3" xfId="8039"/>
    <cellStyle name="Normál 23 3 3 3 2" xfId="8040"/>
    <cellStyle name="Normál 23 3 3 3 2 2" xfId="8041"/>
    <cellStyle name="Normál 23 3 3 3 2 3" xfId="8042"/>
    <cellStyle name="Normál 23 3 3 3 3" xfId="8043"/>
    <cellStyle name="Normál 23 3 3 3 3 2" xfId="8044"/>
    <cellStyle name="Normál 23 3 3 3 3 3" xfId="8045"/>
    <cellStyle name="Normál 23 3 3 3 4" xfId="8046"/>
    <cellStyle name="Normál 23 3 3 3 5" xfId="8047"/>
    <cellStyle name="Normál 23 3 3 4" xfId="8048"/>
    <cellStyle name="Normál 23 3 3 4 2" xfId="8049"/>
    <cellStyle name="Normál 23 3 3 4 3" xfId="8050"/>
    <cellStyle name="Normál 23 3 3 5" xfId="8051"/>
    <cellStyle name="Normál 23 3 3 5 2" xfId="8052"/>
    <cellStyle name="Normál 23 3 3 5 3" xfId="8053"/>
    <cellStyle name="Normál 23 3 3 6" xfId="8054"/>
    <cellStyle name="Normál 23 3 3 7" xfId="8055"/>
    <cellStyle name="Normál 23 3 4" xfId="8056"/>
    <cellStyle name="Normál 23 3 4 2" xfId="8057"/>
    <cellStyle name="Normál 23 3 4 2 2" xfId="8058"/>
    <cellStyle name="Normál 23 3 4 2 2 2" xfId="8059"/>
    <cellStyle name="Normál 23 3 4 2 2 3" xfId="8060"/>
    <cellStyle name="Normál 23 3 4 2 3" xfId="8061"/>
    <cellStyle name="Normál 23 3 4 2 3 2" xfId="8062"/>
    <cellStyle name="Normál 23 3 4 2 3 3" xfId="8063"/>
    <cellStyle name="Normál 23 3 4 2 4" xfId="8064"/>
    <cellStyle name="Normál 23 3 4 2 5" xfId="8065"/>
    <cellStyle name="Normál 23 3 4 3" xfId="8066"/>
    <cellStyle name="Normál 23 3 4 3 2" xfId="8067"/>
    <cellStyle name="Normál 23 3 4 3 3" xfId="8068"/>
    <cellStyle name="Normál 23 3 4 4" xfId="8069"/>
    <cellStyle name="Normál 23 3 4 4 2" xfId="8070"/>
    <cellStyle name="Normál 23 3 4 4 3" xfId="8071"/>
    <cellStyle name="Normál 23 3 4 5" xfId="8072"/>
    <cellStyle name="Normál 23 3 4 6" xfId="8073"/>
    <cellStyle name="Normál 23 3 5" xfId="8074"/>
    <cellStyle name="Normál 23 3 5 2" xfId="8075"/>
    <cellStyle name="Normál 23 3 5 2 2" xfId="8076"/>
    <cellStyle name="Normál 23 3 5 2 3" xfId="8077"/>
    <cellStyle name="Normál 23 3 5 3" xfId="8078"/>
    <cellStyle name="Normál 23 3 5 3 2" xfId="8079"/>
    <cellStyle name="Normál 23 3 5 3 3" xfId="8080"/>
    <cellStyle name="Normál 23 3 5 4" xfId="8081"/>
    <cellStyle name="Normál 23 3 5 5" xfId="8082"/>
    <cellStyle name="Normál 23 3 6" xfId="8083"/>
    <cellStyle name="Normál 23 3 6 2" xfId="8084"/>
    <cellStyle name="Normál 23 3 6 2 2" xfId="8085"/>
    <cellStyle name="Normál 23 3 6 2 3" xfId="8086"/>
    <cellStyle name="Normál 23 3 6 3" xfId="8087"/>
    <cellStyle name="Normál 23 3 6 3 2" xfId="8088"/>
    <cellStyle name="Normál 23 3 6 3 3" xfId="8089"/>
    <cellStyle name="Normál 23 3 6 4" xfId="8090"/>
    <cellStyle name="Normál 23 3 6 5" xfId="8091"/>
    <cellStyle name="Normál 23 3 7" xfId="8092"/>
    <cellStyle name="Normál 23 3 7 2" xfId="8093"/>
    <cellStyle name="Normál 23 3 7 3" xfId="8094"/>
    <cellStyle name="Normál 23 3 8" xfId="8095"/>
    <cellStyle name="Normál 23 3 8 2" xfId="8096"/>
    <cellStyle name="Normál 23 3 8 3" xfId="8097"/>
    <cellStyle name="Normál 23 3 9" xfId="8098"/>
    <cellStyle name="Normál 23 4" xfId="8099"/>
    <cellStyle name="Normál 23 4 10" xfId="8100"/>
    <cellStyle name="Normál 23 4 2" xfId="8101"/>
    <cellStyle name="Normál 23 4 2 2" xfId="8102"/>
    <cellStyle name="Normál 23 4 2 2 2" xfId="8103"/>
    <cellStyle name="Normál 23 4 2 2 2 2" xfId="8104"/>
    <cellStyle name="Normál 23 4 2 2 2 2 2" xfId="8105"/>
    <cellStyle name="Normál 23 4 2 2 2 2 3" xfId="8106"/>
    <cellStyle name="Normál 23 4 2 2 2 3" xfId="8107"/>
    <cellStyle name="Normál 23 4 2 2 2 3 2" xfId="8108"/>
    <cellStyle name="Normál 23 4 2 2 2 3 3" xfId="8109"/>
    <cellStyle name="Normál 23 4 2 2 2 4" xfId="8110"/>
    <cellStyle name="Normál 23 4 2 2 2 5" xfId="8111"/>
    <cellStyle name="Normál 23 4 2 2 3" xfId="8112"/>
    <cellStyle name="Normál 23 4 2 2 3 2" xfId="8113"/>
    <cellStyle name="Normál 23 4 2 2 3 2 2" xfId="8114"/>
    <cellStyle name="Normál 23 4 2 2 3 2 3" xfId="8115"/>
    <cellStyle name="Normál 23 4 2 2 3 3" xfId="8116"/>
    <cellStyle name="Normál 23 4 2 2 3 3 2" xfId="8117"/>
    <cellStyle name="Normál 23 4 2 2 3 3 3" xfId="8118"/>
    <cellStyle name="Normál 23 4 2 2 3 4" xfId="8119"/>
    <cellStyle name="Normál 23 4 2 2 3 5" xfId="8120"/>
    <cellStyle name="Normál 23 4 2 2 4" xfId="8121"/>
    <cellStyle name="Normál 23 4 2 2 4 2" xfId="8122"/>
    <cellStyle name="Normál 23 4 2 2 4 3" xfId="8123"/>
    <cellStyle name="Normál 23 4 2 2 5" xfId="8124"/>
    <cellStyle name="Normál 23 4 2 2 5 2" xfId="8125"/>
    <cellStyle name="Normál 23 4 2 2 5 3" xfId="8126"/>
    <cellStyle name="Normál 23 4 2 2 6" xfId="8127"/>
    <cellStyle name="Normál 23 4 2 2 7" xfId="8128"/>
    <cellStyle name="Normál 23 4 2 3" xfId="8129"/>
    <cellStyle name="Normál 23 4 2 3 2" xfId="8130"/>
    <cellStyle name="Normál 23 4 2 3 2 2" xfId="8131"/>
    <cellStyle name="Normál 23 4 2 3 2 2 2" xfId="8132"/>
    <cellStyle name="Normál 23 4 2 3 2 2 3" xfId="8133"/>
    <cellStyle name="Normál 23 4 2 3 2 3" xfId="8134"/>
    <cellStyle name="Normál 23 4 2 3 2 3 2" xfId="8135"/>
    <cellStyle name="Normál 23 4 2 3 2 3 3" xfId="8136"/>
    <cellStyle name="Normál 23 4 2 3 2 4" xfId="8137"/>
    <cellStyle name="Normál 23 4 2 3 2 5" xfId="8138"/>
    <cellStyle name="Normál 23 4 2 3 3" xfId="8139"/>
    <cellStyle name="Normál 23 4 2 3 3 2" xfId="8140"/>
    <cellStyle name="Normál 23 4 2 3 3 3" xfId="8141"/>
    <cellStyle name="Normál 23 4 2 3 4" xfId="8142"/>
    <cellStyle name="Normál 23 4 2 3 4 2" xfId="8143"/>
    <cellStyle name="Normál 23 4 2 3 4 3" xfId="8144"/>
    <cellStyle name="Normál 23 4 2 3 5" xfId="8145"/>
    <cellStyle name="Normál 23 4 2 3 6" xfId="8146"/>
    <cellStyle name="Normál 23 4 2 4" xfId="8147"/>
    <cellStyle name="Normál 23 4 2 4 2" xfId="8148"/>
    <cellStyle name="Normál 23 4 2 4 2 2" xfId="8149"/>
    <cellStyle name="Normál 23 4 2 4 2 3" xfId="8150"/>
    <cellStyle name="Normál 23 4 2 4 3" xfId="8151"/>
    <cellStyle name="Normál 23 4 2 4 3 2" xfId="8152"/>
    <cellStyle name="Normál 23 4 2 4 3 3" xfId="8153"/>
    <cellStyle name="Normál 23 4 2 4 4" xfId="8154"/>
    <cellStyle name="Normál 23 4 2 4 5" xfId="8155"/>
    <cellStyle name="Normál 23 4 2 5" xfId="8156"/>
    <cellStyle name="Normál 23 4 2 5 2" xfId="8157"/>
    <cellStyle name="Normál 23 4 2 5 2 2" xfId="8158"/>
    <cellStyle name="Normál 23 4 2 5 2 3" xfId="8159"/>
    <cellStyle name="Normál 23 4 2 5 3" xfId="8160"/>
    <cellStyle name="Normál 23 4 2 5 3 2" xfId="8161"/>
    <cellStyle name="Normál 23 4 2 5 3 3" xfId="8162"/>
    <cellStyle name="Normál 23 4 2 5 4" xfId="8163"/>
    <cellStyle name="Normál 23 4 2 5 5" xfId="8164"/>
    <cellStyle name="Normál 23 4 2 6" xfId="8165"/>
    <cellStyle name="Normál 23 4 2 6 2" xfId="8166"/>
    <cellStyle name="Normál 23 4 2 6 3" xfId="8167"/>
    <cellStyle name="Normál 23 4 2 7" xfId="8168"/>
    <cellStyle name="Normál 23 4 2 7 2" xfId="8169"/>
    <cellStyle name="Normál 23 4 2 7 3" xfId="8170"/>
    <cellStyle name="Normál 23 4 2 8" xfId="8171"/>
    <cellStyle name="Normál 23 4 2 9" xfId="8172"/>
    <cellStyle name="Normál 23 4 3" xfId="8173"/>
    <cellStyle name="Normál 23 4 3 2" xfId="8174"/>
    <cellStyle name="Normál 23 4 3 2 2" xfId="8175"/>
    <cellStyle name="Normál 23 4 3 2 2 2" xfId="8176"/>
    <cellStyle name="Normál 23 4 3 2 2 3" xfId="8177"/>
    <cellStyle name="Normál 23 4 3 2 3" xfId="8178"/>
    <cellStyle name="Normál 23 4 3 2 3 2" xfId="8179"/>
    <cellStyle name="Normál 23 4 3 2 3 3" xfId="8180"/>
    <cellStyle name="Normál 23 4 3 2 4" xfId="8181"/>
    <cellStyle name="Normál 23 4 3 2 5" xfId="8182"/>
    <cellStyle name="Normál 23 4 3 3" xfId="8183"/>
    <cellStyle name="Normál 23 4 3 3 2" xfId="8184"/>
    <cellStyle name="Normál 23 4 3 3 2 2" xfId="8185"/>
    <cellStyle name="Normál 23 4 3 3 2 3" xfId="8186"/>
    <cellStyle name="Normál 23 4 3 3 3" xfId="8187"/>
    <cellStyle name="Normál 23 4 3 3 3 2" xfId="8188"/>
    <cellStyle name="Normál 23 4 3 3 3 3" xfId="8189"/>
    <cellStyle name="Normál 23 4 3 3 4" xfId="8190"/>
    <cellStyle name="Normál 23 4 3 3 5" xfId="8191"/>
    <cellStyle name="Normál 23 4 3 4" xfId="8192"/>
    <cellStyle name="Normál 23 4 3 4 2" xfId="8193"/>
    <cellStyle name="Normál 23 4 3 4 3" xfId="8194"/>
    <cellStyle name="Normál 23 4 3 5" xfId="8195"/>
    <cellStyle name="Normál 23 4 3 5 2" xfId="8196"/>
    <cellStyle name="Normál 23 4 3 5 3" xfId="8197"/>
    <cellStyle name="Normál 23 4 3 6" xfId="8198"/>
    <cellStyle name="Normál 23 4 3 7" xfId="8199"/>
    <cellStyle name="Normál 23 4 4" xfId="8200"/>
    <cellStyle name="Normál 23 4 4 2" xfId="8201"/>
    <cellStyle name="Normál 23 4 4 2 2" xfId="8202"/>
    <cellStyle name="Normál 23 4 4 2 2 2" xfId="8203"/>
    <cellStyle name="Normál 23 4 4 2 2 3" xfId="8204"/>
    <cellStyle name="Normál 23 4 4 2 3" xfId="8205"/>
    <cellStyle name="Normál 23 4 4 2 3 2" xfId="8206"/>
    <cellStyle name="Normál 23 4 4 2 3 3" xfId="8207"/>
    <cellStyle name="Normál 23 4 4 2 4" xfId="8208"/>
    <cellStyle name="Normál 23 4 4 2 5" xfId="8209"/>
    <cellStyle name="Normál 23 4 4 3" xfId="8210"/>
    <cellStyle name="Normál 23 4 4 3 2" xfId="8211"/>
    <cellStyle name="Normál 23 4 4 3 3" xfId="8212"/>
    <cellStyle name="Normál 23 4 4 4" xfId="8213"/>
    <cellStyle name="Normál 23 4 4 4 2" xfId="8214"/>
    <cellStyle name="Normál 23 4 4 4 3" xfId="8215"/>
    <cellStyle name="Normál 23 4 4 5" xfId="8216"/>
    <cellStyle name="Normál 23 4 4 6" xfId="8217"/>
    <cellStyle name="Normál 23 4 5" xfId="8218"/>
    <cellStyle name="Normál 23 4 5 2" xfId="8219"/>
    <cellStyle name="Normál 23 4 5 2 2" xfId="8220"/>
    <cellStyle name="Normál 23 4 5 2 3" xfId="8221"/>
    <cellStyle name="Normál 23 4 5 3" xfId="8222"/>
    <cellStyle name="Normál 23 4 5 3 2" xfId="8223"/>
    <cellStyle name="Normál 23 4 5 3 3" xfId="8224"/>
    <cellStyle name="Normál 23 4 5 4" xfId="8225"/>
    <cellStyle name="Normál 23 4 5 5" xfId="8226"/>
    <cellStyle name="Normál 23 4 6" xfId="8227"/>
    <cellStyle name="Normál 23 4 6 2" xfId="8228"/>
    <cellStyle name="Normál 23 4 6 2 2" xfId="8229"/>
    <cellStyle name="Normál 23 4 6 2 3" xfId="8230"/>
    <cellStyle name="Normál 23 4 6 3" xfId="8231"/>
    <cellStyle name="Normál 23 4 6 3 2" xfId="8232"/>
    <cellStyle name="Normál 23 4 6 3 3" xfId="8233"/>
    <cellStyle name="Normál 23 4 6 4" xfId="8234"/>
    <cellStyle name="Normál 23 4 6 5" xfId="8235"/>
    <cellStyle name="Normál 23 4 7" xfId="8236"/>
    <cellStyle name="Normál 23 4 7 2" xfId="8237"/>
    <cellStyle name="Normál 23 4 7 3" xfId="8238"/>
    <cellStyle name="Normál 23 4 8" xfId="8239"/>
    <cellStyle name="Normál 23 4 8 2" xfId="8240"/>
    <cellStyle name="Normál 23 4 8 3" xfId="8241"/>
    <cellStyle name="Normál 23 4 9" xfId="8242"/>
    <cellStyle name="Normál 23 5" xfId="8243"/>
    <cellStyle name="Normál 23 5 2" xfId="8244"/>
    <cellStyle name="Normál 23 5 2 2" xfId="8245"/>
    <cellStyle name="Normál 23 5 2 2 2" xfId="8246"/>
    <cellStyle name="Normál 23 5 2 2 2 2" xfId="8247"/>
    <cellStyle name="Normál 23 5 2 2 2 3" xfId="8248"/>
    <cellStyle name="Normál 23 5 2 2 3" xfId="8249"/>
    <cellStyle name="Normál 23 5 2 2 3 2" xfId="8250"/>
    <cellStyle name="Normál 23 5 2 2 3 3" xfId="8251"/>
    <cellStyle name="Normál 23 5 2 2 4" xfId="8252"/>
    <cellStyle name="Normál 23 5 2 2 5" xfId="8253"/>
    <cellStyle name="Normál 23 5 2 3" xfId="8254"/>
    <cellStyle name="Normál 23 5 2 3 2" xfId="8255"/>
    <cellStyle name="Normál 23 5 2 3 2 2" xfId="8256"/>
    <cellStyle name="Normál 23 5 2 3 2 3" xfId="8257"/>
    <cellStyle name="Normál 23 5 2 3 3" xfId="8258"/>
    <cellStyle name="Normál 23 5 2 3 3 2" xfId="8259"/>
    <cellStyle name="Normál 23 5 2 3 3 3" xfId="8260"/>
    <cellStyle name="Normál 23 5 2 3 4" xfId="8261"/>
    <cellStyle name="Normál 23 5 2 3 5" xfId="8262"/>
    <cellStyle name="Normál 23 5 2 4" xfId="8263"/>
    <cellStyle name="Normál 23 5 2 4 2" xfId="8264"/>
    <cellStyle name="Normál 23 5 2 4 3" xfId="8265"/>
    <cellStyle name="Normál 23 5 2 5" xfId="8266"/>
    <cellStyle name="Normál 23 5 2 5 2" xfId="8267"/>
    <cellStyle name="Normál 23 5 2 5 3" xfId="8268"/>
    <cellStyle name="Normál 23 5 2 6" xfId="8269"/>
    <cellStyle name="Normál 23 5 2 7" xfId="8270"/>
    <cellStyle name="Normál 23 5 3" xfId="8271"/>
    <cellStyle name="Normál 23 5 3 2" xfId="8272"/>
    <cellStyle name="Normál 23 5 3 2 2" xfId="8273"/>
    <cellStyle name="Normál 23 5 3 2 2 2" xfId="8274"/>
    <cellStyle name="Normál 23 5 3 2 2 3" xfId="8275"/>
    <cellStyle name="Normál 23 5 3 2 3" xfId="8276"/>
    <cellStyle name="Normál 23 5 3 2 3 2" xfId="8277"/>
    <cellStyle name="Normál 23 5 3 2 3 3" xfId="8278"/>
    <cellStyle name="Normál 23 5 3 2 4" xfId="8279"/>
    <cellStyle name="Normál 23 5 3 2 5" xfId="8280"/>
    <cellStyle name="Normál 23 5 3 3" xfId="8281"/>
    <cellStyle name="Normál 23 5 3 3 2" xfId="8282"/>
    <cellStyle name="Normál 23 5 3 3 3" xfId="8283"/>
    <cellStyle name="Normál 23 5 3 4" xfId="8284"/>
    <cellStyle name="Normál 23 5 3 4 2" xfId="8285"/>
    <cellStyle name="Normál 23 5 3 4 3" xfId="8286"/>
    <cellStyle name="Normál 23 5 3 5" xfId="8287"/>
    <cellStyle name="Normál 23 5 3 6" xfId="8288"/>
    <cellStyle name="Normál 23 5 4" xfId="8289"/>
    <cellStyle name="Normál 23 5 4 2" xfId="8290"/>
    <cellStyle name="Normál 23 5 4 2 2" xfId="8291"/>
    <cellStyle name="Normál 23 5 4 2 3" xfId="8292"/>
    <cellStyle name="Normál 23 5 4 3" xfId="8293"/>
    <cellStyle name="Normál 23 5 4 3 2" xfId="8294"/>
    <cellStyle name="Normál 23 5 4 3 3" xfId="8295"/>
    <cellStyle name="Normál 23 5 4 4" xfId="8296"/>
    <cellStyle name="Normál 23 5 4 5" xfId="8297"/>
    <cellStyle name="Normál 23 5 5" xfId="8298"/>
    <cellStyle name="Normál 23 5 5 2" xfId="8299"/>
    <cellStyle name="Normál 23 5 5 2 2" xfId="8300"/>
    <cellStyle name="Normál 23 5 5 2 3" xfId="8301"/>
    <cellStyle name="Normál 23 5 5 3" xfId="8302"/>
    <cellStyle name="Normál 23 5 5 3 2" xfId="8303"/>
    <cellStyle name="Normál 23 5 5 3 3" xfId="8304"/>
    <cellStyle name="Normál 23 5 5 4" xfId="8305"/>
    <cellStyle name="Normál 23 5 5 5" xfId="8306"/>
    <cellStyle name="Normál 23 5 6" xfId="8307"/>
    <cellStyle name="Normál 23 5 6 2" xfId="8308"/>
    <cellStyle name="Normál 23 5 6 3" xfId="8309"/>
    <cellStyle name="Normál 23 5 7" xfId="8310"/>
    <cellStyle name="Normál 23 5 7 2" xfId="8311"/>
    <cellStyle name="Normál 23 5 7 3" xfId="8312"/>
    <cellStyle name="Normál 23 5 8" xfId="8313"/>
    <cellStyle name="Normál 23 5 9" xfId="8314"/>
    <cellStyle name="Normál 23 6" xfId="8315"/>
    <cellStyle name="Normál 23 6 2" xfId="8316"/>
    <cellStyle name="Normál 23 6 2 2" xfId="8317"/>
    <cellStyle name="Normál 23 6 2 2 2" xfId="8318"/>
    <cellStyle name="Normál 23 6 2 2 3" xfId="8319"/>
    <cellStyle name="Normál 23 6 2 3" xfId="8320"/>
    <cellStyle name="Normál 23 6 2 3 2" xfId="8321"/>
    <cellStyle name="Normál 23 6 2 3 3" xfId="8322"/>
    <cellStyle name="Normál 23 6 2 4" xfId="8323"/>
    <cellStyle name="Normál 23 6 2 5" xfId="8324"/>
    <cellStyle name="Normál 23 6 3" xfId="8325"/>
    <cellStyle name="Normál 23 6 3 2" xfId="8326"/>
    <cellStyle name="Normál 23 6 3 2 2" xfId="8327"/>
    <cellStyle name="Normál 23 6 3 2 3" xfId="8328"/>
    <cellStyle name="Normál 23 6 3 3" xfId="8329"/>
    <cellStyle name="Normál 23 6 3 3 2" xfId="8330"/>
    <cellStyle name="Normál 23 6 3 3 3" xfId="8331"/>
    <cellStyle name="Normál 23 6 3 4" xfId="8332"/>
    <cellStyle name="Normál 23 6 3 5" xfId="8333"/>
    <cellStyle name="Normál 23 6 4" xfId="8334"/>
    <cellStyle name="Normál 23 6 4 2" xfId="8335"/>
    <cellStyle name="Normál 23 6 4 3" xfId="8336"/>
    <cellStyle name="Normál 23 6 5" xfId="8337"/>
    <cellStyle name="Normál 23 6 5 2" xfId="8338"/>
    <cellStyle name="Normál 23 6 5 3" xfId="8339"/>
    <cellStyle name="Normál 23 6 6" xfId="8340"/>
    <cellStyle name="Normál 23 6 7" xfId="8341"/>
    <cellStyle name="Normál 23 7" xfId="8342"/>
    <cellStyle name="Normál 23 7 2" xfId="8343"/>
    <cellStyle name="Normál 23 7 2 2" xfId="8344"/>
    <cellStyle name="Normál 23 7 2 2 2" xfId="8345"/>
    <cellStyle name="Normál 23 7 2 2 3" xfId="8346"/>
    <cellStyle name="Normál 23 7 2 3" xfId="8347"/>
    <cellStyle name="Normál 23 7 2 3 2" xfId="8348"/>
    <cellStyle name="Normál 23 7 2 3 3" xfId="8349"/>
    <cellStyle name="Normál 23 7 2 4" xfId="8350"/>
    <cellStyle name="Normál 23 7 2 5" xfId="8351"/>
    <cellStyle name="Normál 23 7 3" xfId="8352"/>
    <cellStyle name="Normál 23 7 3 2" xfId="8353"/>
    <cellStyle name="Normál 23 7 3 3" xfId="8354"/>
    <cellStyle name="Normál 23 7 4" xfId="8355"/>
    <cellStyle name="Normál 23 7 4 2" xfId="8356"/>
    <cellStyle name="Normál 23 7 4 3" xfId="8357"/>
    <cellStyle name="Normál 23 7 5" xfId="8358"/>
    <cellStyle name="Normál 23 7 6" xfId="8359"/>
    <cellStyle name="Normál 23 8" xfId="8360"/>
    <cellStyle name="Normál 23 8 2" xfId="8361"/>
    <cellStyle name="Normál 23 8 2 2" xfId="8362"/>
    <cellStyle name="Normál 23 8 2 3" xfId="8363"/>
    <cellStyle name="Normál 23 8 3" xfId="8364"/>
    <cellStyle name="Normál 23 8 3 2" xfId="8365"/>
    <cellStyle name="Normál 23 8 3 3" xfId="8366"/>
    <cellStyle name="Normál 23 8 4" xfId="8367"/>
    <cellStyle name="Normál 23 8 5" xfId="8368"/>
    <cellStyle name="Normál 23 9" xfId="8369"/>
    <cellStyle name="Normál 23 9 2" xfId="8370"/>
    <cellStyle name="Normál 23 9 2 2" xfId="8371"/>
    <cellStyle name="Normál 23 9 2 3" xfId="8372"/>
    <cellStyle name="Normál 23 9 3" xfId="8373"/>
    <cellStyle name="Normál 23 9 3 2" xfId="8374"/>
    <cellStyle name="Normál 23 9 3 3" xfId="8375"/>
    <cellStyle name="Normál 23 9 4" xfId="8376"/>
    <cellStyle name="Normál 23 9 5" xfId="8377"/>
    <cellStyle name="Normál 23_költségv mtk 2016_04_23" xfId="8378"/>
    <cellStyle name="Normál 24" xfId="8379"/>
    <cellStyle name="Normál 24 10" xfId="8380"/>
    <cellStyle name="Normál 24 10 2" xfId="8381"/>
    <cellStyle name="Normál 24 10 3" xfId="8382"/>
    <cellStyle name="Normál 24 11" xfId="8383"/>
    <cellStyle name="Normál 24 11 2" xfId="8384"/>
    <cellStyle name="Normál 24 11 3" xfId="8385"/>
    <cellStyle name="Normál 24 12" xfId="8386"/>
    <cellStyle name="Normál 24 13" xfId="8387"/>
    <cellStyle name="Normál 24 2" xfId="8388"/>
    <cellStyle name="Normál 24 2 2" xfId="8389"/>
    <cellStyle name="Normál 24 2 2 2" xfId="23889"/>
    <cellStyle name="Normál 24 2 3" xfId="23776"/>
    <cellStyle name="Normál 24 3" xfId="8390"/>
    <cellStyle name="Normál 24 3 10" xfId="8391"/>
    <cellStyle name="Normál 24 3 2" xfId="8392"/>
    <cellStyle name="Normál 24 3 2 2" xfId="8393"/>
    <cellStyle name="Normál 24 3 2 2 2" xfId="8394"/>
    <cellStyle name="Normál 24 3 2 2 2 2" xfId="8395"/>
    <cellStyle name="Normál 24 3 2 2 2 2 2" xfId="8396"/>
    <cellStyle name="Normál 24 3 2 2 2 2 3" xfId="8397"/>
    <cellStyle name="Normál 24 3 2 2 2 3" xfId="8398"/>
    <cellStyle name="Normál 24 3 2 2 2 3 2" xfId="8399"/>
    <cellStyle name="Normál 24 3 2 2 2 3 3" xfId="8400"/>
    <cellStyle name="Normál 24 3 2 2 2 4" xfId="8401"/>
    <cellStyle name="Normál 24 3 2 2 2 5" xfId="8402"/>
    <cellStyle name="Normál 24 3 2 2 3" xfId="8403"/>
    <cellStyle name="Normál 24 3 2 2 3 2" xfId="8404"/>
    <cellStyle name="Normál 24 3 2 2 3 2 2" xfId="8405"/>
    <cellStyle name="Normál 24 3 2 2 3 2 3" xfId="8406"/>
    <cellStyle name="Normál 24 3 2 2 3 3" xfId="8407"/>
    <cellStyle name="Normál 24 3 2 2 3 3 2" xfId="8408"/>
    <cellStyle name="Normál 24 3 2 2 3 3 3" xfId="8409"/>
    <cellStyle name="Normál 24 3 2 2 3 4" xfId="8410"/>
    <cellStyle name="Normál 24 3 2 2 3 5" xfId="8411"/>
    <cellStyle name="Normál 24 3 2 2 4" xfId="8412"/>
    <cellStyle name="Normál 24 3 2 2 4 2" xfId="8413"/>
    <cellStyle name="Normál 24 3 2 2 4 3" xfId="8414"/>
    <cellStyle name="Normál 24 3 2 2 5" xfId="8415"/>
    <cellStyle name="Normál 24 3 2 2 5 2" xfId="8416"/>
    <cellStyle name="Normál 24 3 2 2 5 3" xfId="8417"/>
    <cellStyle name="Normál 24 3 2 2 6" xfId="8418"/>
    <cellStyle name="Normál 24 3 2 2 7" xfId="8419"/>
    <cellStyle name="Normál 24 3 2 3" xfId="8420"/>
    <cellStyle name="Normál 24 3 2 3 2" xfId="8421"/>
    <cellStyle name="Normál 24 3 2 3 2 2" xfId="8422"/>
    <cellStyle name="Normál 24 3 2 3 2 2 2" xfId="8423"/>
    <cellStyle name="Normál 24 3 2 3 2 2 3" xfId="8424"/>
    <cellStyle name="Normál 24 3 2 3 2 3" xfId="8425"/>
    <cellStyle name="Normál 24 3 2 3 2 3 2" xfId="8426"/>
    <cellStyle name="Normál 24 3 2 3 2 3 3" xfId="8427"/>
    <cellStyle name="Normál 24 3 2 3 2 4" xfId="8428"/>
    <cellStyle name="Normál 24 3 2 3 2 5" xfId="8429"/>
    <cellStyle name="Normál 24 3 2 3 3" xfId="8430"/>
    <cellStyle name="Normál 24 3 2 3 3 2" xfId="8431"/>
    <cellStyle name="Normál 24 3 2 3 3 3" xfId="8432"/>
    <cellStyle name="Normál 24 3 2 3 4" xfId="8433"/>
    <cellStyle name="Normál 24 3 2 3 4 2" xfId="8434"/>
    <cellStyle name="Normál 24 3 2 3 4 3" xfId="8435"/>
    <cellStyle name="Normál 24 3 2 3 5" xfId="8436"/>
    <cellStyle name="Normál 24 3 2 3 6" xfId="8437"/>
    <cellStyle name="Normál 24 3 2 4" xfId="8438"/>
    <cellStyle name="Normál 24 3 2 4 2" xfId="8439"/>
    <cellStyle name="Normál 24 3 2 4 2 2" xfId="8440"/>
    <cellStyle name="Normál 24 3 2 4 2 3" xfId="8441"/>
    <cellStyle name="Normál 24 3 2 4 3" xfId="8442"/>
    <cellStyle name="Normál 24 3 2 4 3 2" xfId="8443"/>
    <cellStyle name="Normál 24 3 2 4 3 3" xfId="8444"/>
    <cellStyle name="Normál 24 3 2 4 4" xfId="8445"/>
    <cellStyle name="Normál 24 3 2 4 5" xfId="8446"/>
    <cellStyle name="Normál 24 3 2 5" xfId="8447"/>
    <cellStyle name="Normál 24 3 2 5 2" xfId="8448"/>
    <cellStyle name="Normál 24 3 2 5 2 2" xfId="8449"/>
    <cellStyle name="Normál 24 3 2 5 2 3" xfId="8450"/>
    <cellStyle name="Normál 24 3 2 5 3" xfId="8451"/>
    <cellStyle name="Normál 24 3 2 5 3 2" xfId="8452"/>
    <cellStyle name="Normál 24 3 2 5 3 3" xfId="8453"/>
    <cellStyle name="Normál 24 3 2 5 4" xfId="8454"/>
    <cellStyle name="Normál 24 3 2 5 5" xfId="8455"/>
    <cellStyle name="Normál 24 3 2 6" xfId="8456"/>
    <cellStyle name="Normál 24 3 2 6 2" xfId="8457"/>
    <cellStyle name="Normál 24 3 2 6 3" xfId="8458"/>
    <cellStyle name="Normál 24 3 2 7" xfId="8459"/>
    <cellStyle name="Normál 24 3 2 7 2" xfId="8460"/>
    <cellStyle name="Normál 24 3 2 7 3" xfId="8461"/>
    <cellStyle name="Normál 24 3 2 8" xfId="8462"/>
    <cellStyle name="Normál 24 3 2 9" xfId="8463"/>
    <cellStyle name="Normál 24 3 3" xfId="8464"/>
    <cellStyle name="Normál 24 3 3 2" xfId="8465"/>
    <cellStyle name="Normál 24 3 3 2 2" xfId="8466"/>
    <cellStyle name="Normál 24 3 3 2 2 2" xfId="8467"/>
    <cellStyle name="Normál 24 3 3 2 2 3" xfId="8468"/>
    <cellStyle name="Normál 24 3 3 2 3" xfId="8469"/>
    <cellStyle name="Normál 24 3 3 2 3 2" xfId="8470"/>
    <cellStyle name="Normál 24 3 3 2 3 3" xfId="8471"/>
    <cellStyle name="Normál 24 3 3 2 4" xfId="8472"/>
    <cellStyle name="Normál 24 3 3 2 5" xfId="8473"/>
    <cellStyle name="Normál 24 3 3 3" xfId="8474"/>
    <cellStyle name="Normál 24 3 3 3 2" xfId="8475"/>
    <cellStyle name="Normál 24 3 3 3 2 2" xfId="8476"/>
    <cellStyle name="Normál 24 3 3 3 2 3" xfId="8477"/>
    <cellStyle name="Normál 24 3 3 3 3" xfId="8478"/>
    <cellStyle name="Normál 24 3 3 3 3 2" xfId="8479"/>
    <cellStyle name="Normál 24 3 3 3 3 3" xfId="8480"/>
    <cellStyle name="Normál 24 3 3 3 4" xfId="8481"/>
    <cellStyle name="Normál 24 3 3 3 5" xfId="8482"/>
    <cellStyle name="Normál 24 3 3 4" xfId="8483"/>
    <cellStyle name="Normál 24 3 3 4 2" xfId="8484"/>
    <cellStyle name="Normál 24 3 3 4 3" xfId="8485"/>
    <cellStyle name="Normál 24 3 3 5" xfId="8486"/>
    <cellStyle name="Normál 24 3 3 5 2" xfId="8487"/>
    <cellStyle name="Normál 24 3 3 5 3" xfId="8488"/>
    <cellStyle name="Normál 24 3 3 6" xfId="8489"/>
    <cellStyle name="Normál 24 3 3 7" xfId="8490"/>
    <cellStyle name="Normál 24 3 4" xfId="8491"/>
    <cellStyle name="Normál 24 3 4 2" xfId="8492"/>
    <cellStyle name="Normál 24 3 4 2 2" xfId="8493"/>
    <cellStyle name="Normál 24 3 4 2 2 2" xfId="8494"/>
    <cellStyle name="Normál 24 3 4 2 2 3" xfId="8495"/>
    <cellStyle name="Normál 24 3 4 2 3" xfId="8496"/>
    <cellStyle name="Normál 24 3 4 2 3 2" xfId="8497"/>
    <cellStyle name="Normál 24 3 4 2 3 3" xfId="8498"/>
    <cellStyle name="Normál 24 3 4 2 4" xfId="8499"/>
    <cellStyle name="Normál 24 3 4 2 5" xfId="8500"/>
    <cellStyle name="Normál 24 3 4 3" xfId="8501"/>
    <cellStyle name="Normál 24 3 4 3 2" xfId="8502"/>
    <cellStyle name="Normál 24 3 4 3 3" xfId="8503"/>
    <cellStyle name="Normál 24 3 4 4" xfId="8504"/>
    <cellStyle name="Normál 24 3 4 4 2" xfId="8505"/>
    <cellStyle name="Normál 24 3 4 4 3" xfId="8506"/>
    <cellStyle name="Normál 24 3 4 5" xfId="8507"/>
    <cellStyle name="Normál 24 3 4 6" xfId="8508"/>
    <cellStyle name="Normál 24 3 5" xfId="8509"/>
    <cellStyle name="Normál 24 3 5 2" xfId="8510"/>
    <cellStyle name="Normál 24 3 5 2 2" xfId="8511"/>
    <cellStyle name="Normál 24 3 5 2 3" xfId="8512"/>
    <cellStyle name="Normál 24 3 5 3" xfId="8513"/>
    <cellStyle name="Normál 24 3 5 3 2" xfId="8514"/>
    <cellStyle name="Normál 24 3 5 3 3" xfId="8515"/>
    <cellStyle name="Normál 24 3 5 4" xfId="8516"/>
    <cellStyle name="Normál 24 3 5 5" xfId="8517"/>
    <cellStyle name="Normál 24 3 6" xfId="8518"/>
    <cellStyle name="Normál 24 3 6 2" xfId="8519"/>
    <cellStyle name="Normál 24 3 6 2 2" xfId="8520"/>
    <cellStyle name="Normál 24 3 6 2 3" xfId="8521"/>
    <cellStyle name="Normál 24 3 6 3" xfId="8522"/>
    <cellStyle name="Normál 24 3 6 3 2" xfId="8523"/>
    <cellStyle name="Normál 24 3 6 3 3" xfId="8524"/>
    <cellStyle name="Normál 24 3 6 4" xfId="8525"/>
    <cellStyle name="Normál 24 3 6 5" xfId="8526"/>
    <cellStyle name="Normál 24 3 7" xfId="8527"/>
    <cellStyle name="Normál 24 3 7 2" xfId="8528"/>
    <cellStyle name="Normál 24 3 7 3" xfId="8529"/>
    <cellStyle name="Normál 24 3 8" xfId="8530"/>
    <cellStyle name="Normál 24 3 8 2" xfId="8531"/>
    <cellStyle name="Normál 24 3 8 3" xfId="8532"/>
    <cellStyle name="Normál 24 3 9" xfId="8533"/>
    <cellStyle name="Normál 24 4" xfId="8534"/>
    <cellStyle name="Normál 24 4 10" xfId="8535"/>
    <cellStyle name="Normál 24 4 2" xfId="8536"/>
    <cellStyle name="Normál 24 4 2 2" xfId="8537"/>
    <cellStyle name="Normál 24 4 2 2 2" xfId="8538"/>
    <cellStyle name="Normál 24 4 2 2 2 2" xfId="8539"/>
    <cellStyle name="Normál 24 4 2 2 2 2 2" xfId="8540"/>
    <cellStyle name="Normál 24 4 2 2 2 2 3" xfId="8541"/>
    <cellStyle name="Normál 24 4 2 2 2 3" xfId="8542"/>
    <cellStyle name="Normál 24 4 2 2 2 3 2" xfId="8543"/>
    <cellStyle name="Normál 24 4 2 2 2 3 3" xfId="8544"/>
    <cellStyle name="Normál 24 4 2 2 2 4" xfId="8545"/>
    <cellStyle name="Normál 24 4 2 2 2 5" xfId="8546"/>
    <cellStyle name="Normál 24 4 2 2 3" xfId="8547"/>
    <cellStyle name="Normál 24 4 2 2 3 2" xfId="8548"/>
    <cellStyle name="Normál 24 4 2 2 3 2 2" xfId="8549"/>
    <cellStyle name="Normál 24 4 2 2 3 2 3" xfId="8550"/>
    <cellStyle name="Normál 24 4 2 2 3 3" xfId="8551"/>
    <cellStyle name="Normál 24 4 2 2 3 3 2" xfId="8552"/>
    <cellStyle name="Normál 24 4 2 2 3 3 3" xfId="8553"/>
    <cellStyle name="Normál 24 4 2 2 3 4" xfId="8554"/>
    <cellStyle name="Normál 24 4 2 2 3 5" xfId="8555"/>
    <cellStyle name="Normál 24 4 2 2 4" xfId="8556"/>
    <cellStyle name="Normál 24 4 2 2 4 2" xfId="8557"/>
    <cellStyle name="Normál 24 4 2 2 4 3" xfId="8558"/>
    <cellStyle name="Normál 24 4 2 2 5" xfId="8559"/>
    <cellStyle name="Normál 24 4 2 2 5 2" xfId="8560"/>
    <cellStyle name="Normál 24 4 2 2 5 3" xfId="8561"/>
    <cellStyle name="Normál 24 4 2 2 6" xfId="8562"/>
    <cellStyle name="Normál 24 4 2 2 7" xfId="8563"/>
    <cellStyle name="Normál 24 4 2 3" xfId="8564"/>
    <cellStyle name="Normál 24 4 2 3 2" xfId="8565"/>
    <cellStyle name="Normál 24 4 2 3 2 2" xfId="8566"/>
    <cellStyle name="Normál 24 4 2 3 2 2 2" xfId="8567"/>
    <cellStyle name="Normál 24 4 2 3 2 2 3" xfId="8568"/>
    <cellStyle name="Normál 24 4 2 3 2 3" xfId="8569"/>
    <cellStyle name="Normál 24 4 2 3 2 3 2" xfId="8570"/>
    <cellStyle name="Normál 24 4 2 3 2 3 3" xfId="8571"/>
    <cellStyle name="Normál 24 4 2 3 2 4" xfId="8572"/>
    <cellStyle name="Normál 24 4 2 3 2 5" xfId="8573"/>
    <cellStyle name="Normál 24 4 2 3 3" xfId="8574"/>
    <cellStyle name="Normál 24 4 2 3 3 2" xfId="8575"/>
    <cellStyle name="Normál 24 4 2 3 3 3" xfId="8576"/>
    <cellStyle name="Normál 24 4 2 3 4" xfId="8577"/>
    <cellStyle name="Normál 24 4 2 3 4 2" xfId="8578"/>
    <cellStyle name="Normál 24 4 2 3 4 3" xfId="8579"/>
    <cellStyle name="Normál 24 4 2 3 5" xfId="8580"/>
    <cellStyle name="Normál 24 4 2 3 6" xfId="8581"/>
    <cellStyle name="Normál 24 4 2 4" xfId="8582"/>
    <cellStyle name="Normál 24 4 2 4 2" xfId="8583"/>
    <cellStyle name="Normál 24 4 2 4 2 2" xfId="8584"/>
    <cellStyle name="Normál 24 4 2 4 2 3" xfId="8585"/>
    <cellStyle name="Normál 24 4 2 4 3" xfId="8586"/>
    <cellStyle name="Normál 24 4 2 4 3 2" xfId="8587"/>
    <cellStyle name="Normál 24 4 2 4 3 3" xfId="8588"/>
    <cellStyle name="Normál 24 4 2 4 4" xfId="8589"/>
    <cellStyle name="Normál 24 4 2 4 5" xfId="8590"/>
    <cellStyle name="Normál 24 4 2 5" xfId="8591"/>
    <cellStyle name="Normál 24 4 2 5 2" xfId="8592"/>
    <cellStyle name="Normál 24 4 2 5 2 2" xfId="8593"/>
    <cellStyle name="Normál 24 4 2 5 2 3" xfId="8594"/>
    <cellStyle name="Normál 24 4 2 5 3" xfId="8595"/>
    <cellStyle name="Normál 24 4 2 5 3 2" xfId="8596"/>
    <cellStyle name="Normál 24 4 2 5 3 3" xfId="8597"/>
    <cellStyle name="Normál 24 4 2 5 4" xfId="8598"/>
    <cellStyle name="Normál 24 4 2 5 5" xfId="8599"/>
    <cellStyle name="Normál 24 4 2 6" xfId="8600"/>
    <cellStyle name="Normál 24 4 2 6 2" xfId="8601"/>
    <cellStyle name="Normál 24 4 2 6 3" xfId="8602"/>
    <cellStyle name="Normál 24 4 2 7" xfId="8603"/>
    <cellStyle name="Normál 24 4 2 7 2" xfId="8604"/>
    <cellStyle name="Normál 24 4 2 7 3" xfId="8605"/>
    <cellStyle name="Normál 24 4 2 8" xfId="8606"/>
    <cellStyle name="Normál 24 4 2 9" xfId="8607"/>
    <cellStyle name="Normál 24 4 3" xfId="8608"/>
    <cellStyle name="Normál 24 4 3 2" xfId="8609"/>
    <cellStyle name="Normál 24 4 3 2 2" xfId="8610"/>
    <cellStyle name="Normál 24 4 3 2 2 2" xfId="8611"/>
    <cellStyle name="Normál 24 4 3 2 2 3" xfId="8612"/>
    <cellStyle name="Normál 24 4 3 2 3" xfId="8613"/>
    <cellStyle name="Normál 24 4 3 2 3 2" xfId="8614"/>
    <cellStyle name="Normál 24 4 3 2 3 3" xfId="8615"/>
    <cellStyle name="Normál 24 4 3 2 4" xfId="8616"/>
    <cellStyle name="Normál 24 4 3 2 5" xfId="8617"/>
    <cellStyle name="Normál 24 4 3 3" xfId="8618"/>
    <cellStyle name="Normál 24 4 3 3 2" xfId="8619"/>
    <cellStyle name="Normál 24 4 3 3 2 2" xfId="8620"/>
    <cellStyle name="Normál 24 4 3 3 2 3" xfId="8621"/>
    <cellStyle name="Normál 24 4 3 3 3" xfId="8622"/>
    <cellStyle name="Normál 24 4 3 3 3 2" xfId="8623"/>
    <cellStyle name="Normál 24 4 3 3 3 3" xfId="8624"/>
    <cellStyle name="Normál 24 4 3 3 4" xfId="8625"/>
    <cellStyle name="Normál 24 4 3 3 5" xfId="8626"/>
    <cellStyle name="Normál 24 4 3 4" xfId="8627"/>
    <cellStyle name="Normál 24 4 3 4 2" xfId="8628"/>
    <cellStyle name="Normál 24 4 3 4 3" xfId="8629"/>
    <cellStyle name="Normál 24 4 3 5" xfId="8630"/>
    <cellStyle name="Normál 24 4 3 5 2" xfId="8631"/>
    <cellStyle name="Normál 24 4 3 5 3" xfId="8632"/>
    <cellStyle name="Normál 24 4 3 6" xfId="8633"/>
    <cellStyle name="Normál 24 4 3 7" xfId="8634"/>
    <cellStyle name="Normál 24 4 4" xfId="8635"/>
    <cellStyle name="Normál 24 4 4 2" xfId="8636"/>
    <cellStyle name="Normál 24 4 4 2 2" xfId="8637"/>
    <cellStyle name="Normál 24 4 4 2 2 2" xfId="8638"/>
    <cellStyle name="Normál 24 4 4 2 2 3" xfId="8639"/>
    <cellStyle name="Normál 24 4 4 2 3" xfId="8640"/>
    <cellStyle name="Normál 24 4 4 2 3 2" xfId="8641"/>
    <cellStyle name="Normál 24 4 4 2 3 3" xfId="8642"/>
    <cellStyle name="Normál 24 4 4 2 4" xfId="8643"/>
    <cellStyle name="Normál 24 4 4 2 5" xfId="8644"/>
    <cellStyle name="Normál 24 4 4 3" xfId="8645"/>
    <cellStyle name="Normál 24 4 4 3 2" xfId="8646"/>
    <cellStyle name="Normál 24 4 4 3 3" xfId="8647"/>
    <cellStyle name="Normál 24 4 4 4" xfId="8648"/>
    <cellStyle name="Normál 24 4 4 4 2" xfId="8649"/>
    <cellStyle name="Normál 24 4 4 4 3" xfId="8650"/>
    <cellStyle name="Normál 24 4 4 5" xfId="8651"/>
    <cellStyle name="Normál 24 4 4 6" xfId="8652"/>
    <cellStyle name="Normál 24 4 5" xfId="8653"/>
    <cellStyle name="Normál 24 4 5 2" xfId="8654"/>
    <cellStyle name="Normál 24 4 5 2 2" xfId="8655"/>
    <cellStyle name="Normál 24 4 5 2 3" xfId="8656"/>
    <cellStyle name="Normál 24 4 5 3" xfId="8657"/>
    <cellStyle name="Normál 24 4 5 3 2" xfId="8658"/>
    <cellStyle name="Normál 24 4 5 3 3" xfId="8659"/>
    <cellStyle name="Normál 24 4 5 4" xfId="8660"/>
    <cellStyle name="Normál 24 4 5 5" xfId="8661"/>
    <cellStyle name="Normál 24 4 6" xfId="8662"/>
    <cellStyle name="Normál 24 4 6 2" xfId="8663"/>
    <cellStyle name="Normál 24 4 6 2 2" xfId="8664"/>
    <cellStyle name="Normál 24 4 6 2 3" xfId="8665"/>
    <cellStyle name="Normál 24 4 6 3" xfId="8666"/>
    <cellStyle name="Normál 24 4 6 3 2" xfId="8667"/>
    <cellStyle name="Normál 24 4 6 3 3" xfId="8668"/>
    <cellStyle name="Normál 24 4 6 4" xfId="8669"/>
    <cellStyle name="Normál 24 4 6 5" xfId="8670"/>
    <cellStyle name="Normál 24 4 7" xfId="8671"/>
    <cellStyle name="Normál 24 4 7 2" xfId="8672"/>
    <cellStyle name="Normál 24 4 7 3" xfId="8673"/>
    <cellStyle name="Normál 24 4 8" xfId="8674"/>
    <cellStyle name="Normál 24 4 8 2" xfId="8675"/>
    <cellStyle name="Normál 24 4 8 3" xfId="8676"/>
    <cellStyle name="Normál 24 4 9" xfId="8677"/>
    <cellStyle name="Normál 24 5" xfId="8678"/>
    <cellStyle name="Normál 24 5 2" xfId="8679"/>
    <cellStyle name="Normál 24 5 2 2" xfId="8680"/>
    <cellStyle name="Normál 24 5 2 2 2" xfId="8681"/>
    <cellStyle name="Normál 24 5 2 2 2 2" xfId="8682"/>
    <cellStyle name="Normál 24 5 2 2 2 3" xfId="8683"/>
    <cellStyle name="Normál 24 5 2 2 3" xfId="8684"/>
    <cellStyle name="Normál 24 5 2 2 3 2" xfId="8685"/>
    <cellStyle name="Normál 24 5 2 2 3 3" xfId="8686"/>
    <cellStyle name="Normál 24 5 2 2 4" xfId="8687"/>
    <cellStyle name="Normál 24 5 2 2 5" xfId="8688"/>
    <cellStyle name="Normál 24 5 2 3" xfId="8689"/>
    <cellStyle name="Normál 24 5 2 3 2" xfId="8690"/>
    <cellStyle name="Normál 24 5 2 3 2 2" xfId="8691"/>
    <cellStyle name="Normál 24 5 2 3 2 3" xfId="8692"/>
    <cellStyle name="Normál 24 5 2 3 3" xfId="8693"/>
    <cellStyle name="Normál 24 5 2 3 3 2" xfId="8694"/>
    <cellStyle name="Normál 24 5 2 3 3 3" xfId="8695"/>
    <cellStyle name="Normál 24 5 2 3 4" xfId="8696"/>
    <cellStyle name="Normál 24 5 2 3 5" xfId="8697"/>
    <cellStyle name="Normál 24 5 2 4" xfId="8698"/>
    <cellStyle name="Normál 24 5 2 4 2" xfId="8699"/>
    <cellStyle name="Normál 24 5 2 4 3" xfId="8700"/>
    <cellStyle name="Normál 24 5 2 5" xfId="8701"/>
    <cellStyle name="Normál 24 5 2 5 2" xfId="8702"/>
    <cellStyle name="Normál 24 5 2 5 3" xfId="8703"/>
    <cellStyle name="Normál 24 5 2 6" xfId="8704"/>
    <cellStyle name="Normál 24 5 2 7" xfId="8705"/>
    <cellStyle name="Normál 24 5 3" xfId="8706"/>
    <cellStyle name="Normál 24 5 3 2" xfId="8707"/>
    <cellStyle name="Normál 24 5 3 2 2" xfId="8708"/>
    <cellStyle name="Normál 24 5 3 2 2 2" xfId="8709"/>
    <cellStyle name="Normál 24 5 3 2 2 3" xfId="8710"/>
    <cellStyle name="Normál 24 5 3 2 3" xfId="8711"/>
    <cellStyle name="Normál 24 5 3 2 3 2" xfId="8712"/>
    <cellStyle name="Normál 24 5 3 2 3 3" xfId="8713"/>
    <cellStyle name="Normál 24 5 3 2 4" xfId="8714"/>
    <cellStyle name="Normál 24 5 3 2 5" xfId="8715"/>
    <cellStyle name="Normál 24 5 3 3" xfId="8716"/>
    <cellStyle name="Normál 24 5 3 3 2" xfId="8717"/>
    <cellStyle name="Normál 24 5 3 3 3" xfId="8718"/>
    <cellStyle name="Normál 24 5 3 4" xfId="8719"/>
    <cellStyle name="Normál 24 5 3 4 2" xfId="8720"/>
    <cellStyle name="Normál 24 5 3 4 3" xfId="8721"/>
    <cellStyle name="Normál 24 5 3 5" xfId="8722"/>
    <cellStyle name="Normál 24 5 3 6" xfId="8723"/>
    <cellStyle name="Normál 24 5 4" xfId="8724"/>
    <cellStyle name="Normál 24 5 4 2" xfId="8725"/>
    <cellStyle name="Normál 24 5 4 2 2" xfId="8726"/>
    <cellStyle name="Normál 24 5 4 2 3" xfId="8727"/>
    <cellStyle name="Normál 24 5 4 3" xfId="8728"/>
    <cellStyle name="Normál 24 5 4 3 2" xfId="8729"/>
    <cellStyle name="Normál 24 5 4 3 3" xfId="8730"/>
    <cellStyle name="Normál 24 5 4 4" xfId="8731"/>
    <cellStyle name="Normál 24 5 4 5" xfId="8732"/>
    <cellStyle name="Normál 24 5 5" xfId="8733"/>
    <cellStyle name="Normál 24 5 5 2" xfId="8734"/>
    <cellStyle name="Normál 24 5 5 2 2" xfId="8735"/>
    <cellStyle name="Normál 24 5 5 2 3" xfId="8736"/>
    <cellStyle name="Normál 24 5 5 3" xfId="8737"/>
    <cellStyle name="Normál 24 5 5 3 2" xfId="8738"/>
    <cellStyle name="Normál 24 5 5 3 3" xfId="8739"/>
    <cellStyle name="Normál 24 5 5 4" xfId="8740"/>
    <cellStyle name="Normál 24 5 5 5" xfId="8741"/>
    <cellStyle name="Normál 24 5 6" xfId="8742"/>
    <cellStyle name="Normál 24 5 6 2" xfId="8743"/>
    <cellStyle name="Normál 24 5 6 3" xfId="8744"/>
    <cellStyle name="Normál 24 5 7" xfId="8745"/>
    <cellStyle name="Normál 24 5 7 2" xfId="8746"/>
    <cellStyle name="Normál 24 5 7 3" xfId="8747"/>
    <cellStyle name="Normál 24 5 8" xfId="8748"/>
    <cellStyle name="Normál 24 5 9" xfId="8749"/>
    <cellStyle name="Normál 24 6" xfId="8750"/>
    <cellStyle name="Normál 24 6 2" xfId="8751"/>
    <cellStyle name="Normál 24 6 2 2" xfId="8752"/>
    <cellStyle name="Normál 24 6 2 2 2" xfId="8753"/>
    <cellStyle name="Normál 24 6 2 2 3" xfId="8754"/>
    <cellStyle name="Normál 24 6 2 3" xfId="8755"/>
    <cellStyle name="Normál 24 6 2 3 2" xfId="8756"/>
    <cellStyle name="Normál 24 6 2 3 3" xfId="8757"/>
    <cellStyle name="Normál 24 6 2 4" xfId="8758"/>
    <cellStyle name="Normál 24 6 2 5" xfId="8759"/>
    <cellStyle name="Normál 24 6 3" xfId="8760"/>
    <cellStyle name="Normál 24 6 3 2" xfId="8761"/>
    <cellStyle name="Normál 24 6 3 2 2" xfId="8762"/>
    <cellStyle name="Normál 24 6 3 2 3" xfId="8763"/>
    <cellStyle name="Normál 24 6 3 3" xfId="8764"/>
    <cellStyle name="Normál 24 6 3 3 2" xfId="8765"/>
    <cellStyle name="Normál 24 6 3 3 3" xfId="8766"/>
    <cellStyle name="Normál 24 6 3 4" xfId="8767"/>
    <cellStyle name="Normál 24 6 3 5" xfId="8768"/>
    <cellStyle name="Normál 24 6 4" xfId="8769"/>
    <cellStyle name="Normál 24 6 4 2" xfId="8770"/>
    <cellStyle name="Normál 24 6 4 3" xfId="8771"/>
    <cellStyle name="Normál 24 6 5" xfId="8772"/>
    <cellStyle name="Normál 24 6 5 2" xfId="8773"/>
    <cellStyle name="Normál 24 6 5 3" xfId="8774"/>
    <cellStyle name="Normál 24 6 6" xfId="8775"/>
    <cellStyle name="Normál 24 6 7" xfId="8776"/>
    <cellStyle name="Normál 24 7" xfId="8777"/>
    <cellStyle name="Normál 24 7 2" xfId="8778"/>
    <cellStyle name="Normál 24 7 2 2" xfId="8779"/>
    <cellStyle name="Normál 24 7 2 2 2" xfId="8780"/>
    <cellStyle name="Normál 24 7 2 2 3" xfId="8781"/>
    <cellStyle name="Normál 24 7 2 3" xfId="8782"/>
    <cellStyle name="Normál 24 7 2 3 2" xfId="8783"/>
    <cellStyle name="Normál 24 7 2 3 3" xfId="8784"/>
    <cellStyle name="Normál 24 7 2 4" xfId="8785"/>
    <cellStyle name="Normál 24 7 2 5" xfId="8786"/>
    <cellStyle name="Normál 24 7 3" xfId="8787"/>
    <cellStyle name="Normál 24 7 3 2" xfId="8788"/>
    <cellStyle name="Normál 24 7 3 3" xfId="8789"/>
    <cellStyle name="Normál 24 7 4" xfId="8790"/>
    <cellStyle name="Normál 24 7 4 2" xfId="8791"/>
    <cellStyle name="Normál 24 7 4 3" xfId="8792"/>
    <cellStyle name="Normál 24 7 5" xfId="8793"/>
    <cellStyle name="Normál 24 7 6" xfId="8794"/>
    <cellStyle name="Normál 24 8" xfId="8795"/>
    <cellStyle name="Normál 24 8 2" xfId="8796"/>
    <cellStyle name="Normál 24 8 2 2" xfId="8797"/>
    <cellStyle name="Normál 24 8 2 3" xfId="8798"/>
    <cellStyle name="Normál 24 8 3" xfId="8799"/>
    <cellStyle name="Normál 24 8 3 2" xfId="8800"/>
    <cellStyle name="Normál 24 8 3 3" xfId="8801"/>
    <cellStyle name="Normál 24 8 4" xfId="8802"/>
    <cellStyle name="Normál 24 8 5" xfId="8803"/>
    <cellStyle name="Normál 24 9" xfId="8804"/>
    <cellStyle name="Normál 24 9 2" xfId="8805"/>
    <cellStyle name="Normál 24 9 2 2" xfId="8806"/>
    <cellStyle name="Normál 24 9 2 3" xfId="8807"/>
    <cellStyle name="Normál 24 9 3" xfId="8808"/>
    <cellStyle name="Normál 24 9 3 2" xfId="8809"/>
    <cellStyle name="Normál 24 9 3 3" xfId="8810"/>
    <cellStyle name="Normál 24 9 4" xfId="8811"/>
    <cellStyle name="Normál 24 9 5" xfId="8812"/>
    <cellStyle name="Normál 24_költségv mtk 2016_04_23" xfId="8813"/>
    <cellStyle name="Normál 25" xfId="8814"/>
    <cellStyle name="Normál 25 10" xfId="8815"/>
    <cellStyle name="Normál 25 10 2" xfId="8816"/>
    <cellStyle name="Normál 25 10 3" xfId="8817"/>
    <cellStyle name="Normál 25 11" xfId="8818"/>
    <cellStyle name="Normál 25 11 2" xfId="8819"/>
    <cellStyle name="Normál 25 11 3" xfId="8820"/>
    <cellStyle name="Normál 25 12" xfId="8821"/>
    <cellStyle name="Normál 25 13" xfId="8822"/>
    <cellStyle name="Normál 25 2" xfId="8823"/>
    <cellStyle name="Normál 25 2 2" xfId="8824"/>
    <cellStyle name="Normál 25 2 2 2" xfId="23890"/>
    <cellStyle name="Normál 25 2 3" xfId="23777"/>
    <cellStyle name="Normál 25 3" xfId="8825"/>
    <cellStyle name="Normál 25 3 10" xfId="8826"/>
    <cellStyle name="Normál 25 3 2" xfId="8827"/>
    <cellStyle name="Normál 25 3 2 2" xfId="8828"/>
    <cellStyle name="Normál 25 3 2 2 2" xfId="8829"/>
    <cellStyle name="Normál 25 3 2 2 2 2" xfId="8830"/>
    <cellStyle name="Normál 25 3 2 2 2 2 2" xfId="8831"/>
    <cellStyle name="Normál 25 3 2 2 2 2 3" xfId="8832"/>
    <cellStyle name="Normál 25 3 2 2 2 3" xfId="8833"/>
    <cellStyle name="Normál 25 3 2 2 2 3 2" xfId="8834"/>
    <cellStyle name="Normál 25 3 2 2 2 3 3" xfId="8835"/>
    <cellStyle name="Normál 25 3 2 2 2 4" xfId="8836"/>
    <cellStyle name="Normál 25 3 2 2 2 5" xfId="8837"/>
    <cellStyle name="Normál 25 3 2 2 3" xfId="8838"/>
    <cellStyle name="Normál 25 3 2 2 3 2" xfId="8839"/>
    <cellStyle name="Normál 25 3 2 2 3 2 2" xfId="8840"/>
    <cellStyle name="Normál 25 3 2 2 3 2 3" xfId="8841"/>
    <cellStyle name="Normál 25 3 2 2 3 3" xfId="8842"/>
    <cellStyle name="Normál 25 3 2 2 3 3 2" xfId="8843"/>
    <cellStyle name="Normál 25 3 2 2 3 3 3" xfId="8844"/>
    <cellStyle name="Normál 25 3 2 2 3 4" xfId="8845"/>
    <cellStyle name="Normál 25 3 2 2 3 5" xfId="8846"/>
    <cellStyle name="Normál 25 3 2 2 4" xfId="8847"/>
    <cellStyle name="Normál 25 3 2 2 4 2" xfId="8848"/>
    <cellStyle name="Normál 25 3 2 2 4 3" xfId="8849"/>
    <cellStyle name="Normál 25 3 2 2 5" xfId="8850"/>
    <cellStyle name="Normál 25 3 2 2 5 2" xfId="8851"/>
    <cellStyle name="Normál 25 3 2 2 5 3" xfId="8852"/>
    <cellStyle name="Normál 25 3 2 2 6" xfId="8853"/>
    <cellStyle name="Normál 25 3 2 2 7" xfId="8854"/>
    <cellStyle name="Normál 25 3 2 3" xfId="8855"/>
    <cellStyle name="Normál 25 3 2 3 2" xfId="8856"/>
    <cellStyle name="Normál 25 3 2 3 2 2" xfId="8857"/>
    <cellStyle name="Normál 25 3 2 3 2 2 2" xfId="8858"/>
    <cellStyle name="Normál 25 3 2 3 2 2 3" xfId="8859"/>
    <cellStyle name="Normál 25 3 2 3 2 3" xfId="8860"/>
    <cellStyle name="Normál 25 3 2 3 2 3 2" xfId="8861"/>
    <cellStyle name="Normál 25 3 2 3 2 3 3" xfId="8862"/>
    <cellStyle name="Normál 25 3 2 3 2 4" xfId="8863"/>
    <cellStyle name="Normál 25 3 2 3 2 5" xfId="8864"/>
    <cellStyle name="Normál 25 3 2 3 3" xfId="8865"/>
    <cellStyle name="Normál 25 3 2 3 3 2" xfId="8866"/>
    <cellStyle name="Normál 25 3 2 3 3 3" xfId="8867"/>
    <cellStyle name="Normál 25 3 2 3 4" xfId="8868"/>
    <cellStyle name="Normál 25 3 2 3 4 2" xfId="8869"/>
    <cellStyle name="Normál 25 3 2 3 4 3" xfId="8870"/>
    <cellStyle name="Normál 25 3 2 3 5" xfId="8871"/>
    <cellStyle name="Normál 25 3 2 3 6" xfId="8872"/>
    <cellStyle name="Normál 25 3 2 4" xfId="8873"/>
    <cellStyle name="Normál 25 3 2 4 2" xfId="8874"/>
    <cellStyle name="Normál 25 3 2 4 2 2" xfId="8875"/>
    <cellStyle name="Normál 25 3 2 4 2 3" xfId="8876"/>
    <cellStyle name="Normál 25 3 2 4 3" xfId="8877"/>
    <cellStyle name="Normál 25 3 2 4 3 2" xfId="8878"/>
    <cellStyle name="Normál 25 3 2 4 3 3" xfId="8879"/>
    <cellStyle name="Normál 25 3 2 4 4" xfId="8880"/>
    <cellStyle name="Normál 25 3 2 4 5" xfId="8881"/>
    <cellStyle name="Normál 25 3 2 5" xfId="8882"/>
    <cellStyle name="Normál 25 3 2 5 2" xfId="8883"/>
    <cellStyle name="Normál 25 3 2 5 2 2" xfId="8884"/>
    <cellStyle name="Normál 25 3 2 5 2 3" xfId="8885"/>
    <cellStyle name="Normál 25 3 2 5 3" xfId="8886"/>
    <cellStyle name="Normál 25 3 2 5 3 2" xfId="8887"/>
    <cellStyle name="Normál 25 3 2 5 3 3" xfId="8888"/>
    <cellStyle name="Normál 25 3 2 5 4" xfId="8889"/>
    <cellStyle name="Normál 25 3 2 5 5" xfId="8890"/>
    <cellStyle name="Normál 25 3 2 6" xfId="8891"/>
    <cellStyle name="Normál 25 3 2 6 2" xfId="8892"/>
    <cellStyle name="Normál 25 3 2 6 3" xfId="8893"/>
    <cellStyle name="Normál 25 3 2 7" xfId="8894"/>
    <cellStyle name="Normál 25 3 2 7 2" xfId="8895"/>
    <cellStyle name="Normál 25 3 2 7 3" xfId="8896"/>
    <cellStyle name="Normál 25 3 2 8" xfId="8897"/>
    <cellStyle name="Normál 25 3 2 9" xfId="8898"/>
    <cellStyle name="Normál 25 3 3" xfId="8899"/>
    <cellStyle name="Normál 25 3 3 2" xfId="8900"/>
    <cellStyle name="Normál 25 3 3 2 2" xfId="8901"/>
    <cellStyle name="Normál 25 3 3 2 2 2" xfId="8902"/>
    <cellStyle name="Normál 25 3 3 2 2 3" xfId="8903"/>
    <cellStyle name="Normál 25 3 3 2 3" xfId="8904"/>
    <cellStyle name="Normál 25 3 3 2 3 2" xfId="8905"/>
    <cellStyle name="Normál 25 3 3 2 3 3" xfId="8906"/>
    <cellStyle name="Normál 25 3 3 2 4" xfId="8907"/>
    <cellStyle name="Normál 25 3 3 2 5" xfId="8908"/>
    <cellStyle name="Normál 25 3 3 3" xfId="8909"/>
    <cellStyle name="Normál 25 3 3 3 2" xfId="8910"/>
    <cellStyle name="Normál 25 3 3 3 2 2" xfId="8911"/>
    <cellStyle name="Normál 25 3 3 3 2 3" xfId="8912"/>
    <cellStyle name="Normál 25 3 3 3 3" xfId="8913"/>
    <cellStyle name="Normál 25 3 3 3 3 2" xfId="8914"/>
    <cellStyle name="Normál 25 3 3 3 3 3" xfId="8915"/>
    <cellStyle name="Normál 25 3 3 3 4" xfId="8916"/>
    <cellStyle name="Normál 25 3 3 3 5" xfId="8917"/>
    <cellStyle name="Normál 25 3 3 4" xfId="8918"/>
    <cellStyle name="Normál 25 3 3 4 2" xfId="8919"/>
    <cellStyle name="Normál 25 3 3 4 3" xfId="8920"/>
    <cellStyle name="Normál 25 3 3 5" xfId="8921"/>
    <cellStyle name="Normál 25 3 3 5 2" xfId="8922"/>
    <cellStyle name="Normál 25 3 3 5 3" xfId="8923"/>
    <cellStyle name="Normál 25 3 3 6" xfId="8924"/>
    <cellStyle name="Normál 25 3 3 7" xfId="8925"/>
    <cellStyle name="Normál 25 3 4" xfId="8926"/>
    <cellStyle name="Normál 25 3 4 2" xfId="8927"/>
    <cellStyle name="Normál 25 3 4 2 2" xfId="8928"/>
    <cellStyle name="Normál 25 3 4 2 2 2" xfId="8929"/>
    <cellStyle name="Normál 25 3 4 2 2 3" xfId="8930"/>
    <cellStyle name="Normál 25 3 4 2 3" xfId="8931"/>
    <cellStyle name="Normál 25 3 4 2 3 2" xfId="8932"/>
    <cellStyle name="Normál 25 3 4 2 3 3" xfId="8933"/>
    <cellStyle name="Normál 25 3 4 2 4" xfId="8934"/>
    <cellStyle name="Normál 25 3 4 2 5" xfId="8935"/>
    <cellStyle name="Normál 25 3 4 3" xfId="8936"/>
    <cellStyle name="Normál 25 3 4 3 2" xfId="8937"/>
    <cellStyle name="Normál 25 3 4 3 3" xfId="8938"/>
    <cellStyle name="Normál 25 3 4 4" xfId="8939"/>
    <cellStyle name="Normál 25 3 4 4 2" xfId="8940"/>
    <cellStyle name="Normál 25 3 4 4 3" xfId="8941"/>
    <cellStyle name="Normál 25 3 4 5" xfId="8942"/>
    <cellStyle name="Normál 25 3 4 6" xfId="8943"/>
    <cellStyle name="Normál 25 3 5" xfId="8944"/>
    <cellStyle name="Normál 25 3 5 2" xfId="8945"/>
    <cellStyle name="Normál 25 3 5 2 2" xfId="8946"/>
    <cellStyle name="Normál 25 3 5 2 3" xfId="8947"/>
    <cellStyle name="Normál 25 3 5 3" xfId="8948"/>
    <cellStyle name="Normál 25 3 5 3 2" xfId="8949"/>
    <cellStyle name="Normál 25 3 5 3 3" xfId="8950"/>
    <cellStyle name="Normál 25 3 5 4" xfId="8951"/>
    <cellStyle name="Normál 25 3 5 5" xfId="8952"/>
    <cellStyle name="Normál 25 3 6" xfId="8953"/>
    <cellStyle name="Normál 25 3 6 2" xfId="8954"/>
    <cellStyle name="Normál 25 3 6 2 2" xfId="8955"/>
    <cellStyle name="Normál 25 3 6 2 3" xfId="8956"/>
    <cellStyle name="Normál 25 3 6 3" xfId="8957"/>
    <cellStyle name="Normál 25 3 6 3 2" xfId="8958"/>
    <cellStyle name="Normál 25 3 6 3 3" xfId="8959"/>
    <cellStyle name="Normál 25 3 6 4" xfId="8960"/>
    <cellStyle name="Normál 25 3 6 5" xfId="8961"/>
    <cellStyle name="Normál 25 3 7" xfId="8962"/>
    <cellStyle name="Normál 25 3 7 2" xfId="8963"/>
    <cellStyle name="Normál 25 3 7 3" xfId="8964"/>
    <cellStyle name="Normál 25 3 8" xfId="8965"/>
    <cellStyle name="Normál 25 3 8 2" xfId="8966"/>
    <cellStyle name="Normál 25 3 8 3" xfId="8967"/>
    <cellStyle name="Normál 25 3 9" xfId="8968"/>
    <cellStyle name="Normál 25 4" xfId="8969"/>
    <cellStyle name="Normál 25 4 10" xfId="8970"/>
    <cellStyle name="Normál 25 4 2" xfId="8971"/>
    <cellStyle name="Normál 25 4 2 2" xfId="8972"/>
    <cellStyle name="Normál 25 4 2 2 2" xfId="8973"/>
    <cellStyle name="Normál 25 4 2 2 2 2" xfId="8974"/>
    <cellStyle name="Normál 25 4 2 2 2 2 2" xfId="8975"/>
    <cellStyle name="Normál 25 4 2 2 2 2 3" xfId="8976"/>
    <cellStyle name="Normál 25 4 2 2 2 3" xfId="8977"/>
    <cellStyle name="Normál 25 4 2 2 2 3 2" xfId="8978"/>
    <cellStyle name="Normál 25 4 2 2 2 3 3" xfId="8979"/>
    <cellStyle name="Normál 25 4 2 2 2 4" xfId="8980"/>
    <cellStyle name="Normál 25 4 2 2 2 5" xfId="8981"/>
    <cellStyle name="Normál 25 4 2 2 3" xfId="8982"/>
    <cellStyle name="Normál 25 4 2 2 3 2" xfId="8983"/>
    <cellStyle name="Normál 25 4 2 2 3 2 2" xfId="8984"/>
    <cellStyle name="Normál 25 4 2 2 3 2 3" xfId="8985"/>
    <cellStyle name="Normál 25 4 2 2 3 3" xfId="8986"/>
    <cellStyle name="Normál 25 4 2 2 3 3 2" xfId="8987"/>
    <cellStyle name="Normál 25 4 2 2 3 3 3" xfId="8988"/>
    <cellStyle name="Normál 25 4 2 2 3 4" xfId="8989"/>
    <cellStyle name="Normál 25 4 2 2 3 5" xfId="8990"/>
    <cellStyle name="Normál 25 4 2 2 4" xfId="8991"/>
    <cellStyle name="Normál 25 4 2 2 4 2" xfId="8992"/>
    <cellStyle name="Normál 25 4 2 2 4 3" xfId="8993"/>
    <cellStyle name="Normál 25 4 2 2 5" xfId="8994"/>
    <cellStyle name="Normál 25 4 2 2 5 2" xfId="8995"/>
    <cellStyle name="Normál 25 4 2 2 5 3" xfId="8996"/>
    <cellStyle name="Normál 25 4 2 2 6" xfId="8997"/>
    <cellStyle name="Normál 25 4 2 2 7" xfId="8998"/>
    <cellStyle name="Normál 25 4 2 3" xfId="8999"/>
    <cellStyle name="Normál 25 4 2 3 2" xfId="9000"/>
    <cellStyle name="Normál 25 4 2 3 2 2" xfId="9001"/>
    <cellStyle name="Normál 25 4 2 3 2 2 2" xfId="9002"/>
    <cellStyle name="Normál 25 4 2 3 2 2 3" xfId="9003"/>
    <cellStyle name="Normál 25 4 2 3 2 3" xfId="9004"/>
    <cellStyle name="Normál 25 4 2 3 2 3 2" xfId="9005"/>
    <cellStyle name="Normál 25 4 2 3 2 3 3" xfId="9006"/>
    <cellStyle name="Normál 25 4 2 3 2 4" xfId="9007"/>
    <cellStyle name="Normál 25 4 2 3 2 5" xfId="9008"/>
    <cellStyle name="Normál 25 4 2 3 3" xfId="9009"/>
    <cellStyle name="Normál 25 4 2 3 3 2" xfId="9010"/>
    <cellStyle name="Normál 25 4 2 3 3 3" xfId="9011"/>
    <cellStyle name="Normál 25 4 2 3 4" xfId="9012"/>
    <cellStyle name="Normál 25 4 2 3 4 2" xfId="9013"/>
    <cellStyle name="Normál 25 4 2 3 4 3" xfId="9014"/>
    <cellStyle name="Normál 25 4 2 3 5" xfId="9015"/>
    <cellStyle name="Normál 25 4 2 3 6" xfId="9016"/>
    <cellStyle name="Normál 25 4 2 4" xfId="9017"/>
    <cellStyle name="Normál 25 4 2 4 2" xfId="9018"/>
    <cellStyle name="Normál 25 4 2 4 2 2" xfId="9019"/>
    <cellStyle name="Normál 25 4 2 4 2 3" xfId="9020"/>
    <cellStyle name="Normál 25 4 2 4 3" xfId="9021"/>
    <cellStyle name="Normál 25 4 2 4 3 2" xfId="9022"/>
    <cellStyle name="Normál 25 4 2 4 3 3" xfId="9023"/>
    <cellStyle name="Normál 25 4 2 4 4" xfId="9024"/>
    <cellStyle name="Normál 25 4 2 4 5" xfId="9025"/>
    <cellStyle name="Normál 25 4 2 5" xfId="9026"/>
    <cellStyle name="Normál 25 4 2 5 2" xfId="9027"/>
    <cellStyle name="Normál 25 4 2 5 2 2" xfId="9028"/>
    <cellStyle name="Normál 25 4 2 5 2 3" xfId="9029"/>
    <cellStyle name="Normál 25 4 2 5 3" xfId="9030"/>
    <cellStyle name="Normál 25 4 2 5 3 2" xfId="9031"/>
    <cellStyle name="Normál 25 4 2 5 3 3" xfId="9032"/>
    <cellStyle name="Normál 25 4 2 5 4" xfId="9033"/>
    <cellStyle name="Normál 25 4 2 5 5" xfId="9034"/>
    <cellStyle name="Normál 25 4 2 6" xfId="9035"/>
    <cellStyle name="Normál 25 4 2 6 2" xfId="9036"/>
    <cellStyle name="Normál 25 4 2 6 3" xfId="9037"/>
    <cellStyle name="Normál 25 4 2 7" xfId="9038"/>
    <cellStyle name="Normál 25 4 2 7 2" xfId="9039"/>
    <cellStyle name="Normál 25 4 2 7 3" xfId="9040"/>
    <cellStyle name="Normál 25 4 2 8" xfId="9041"/>
    <cellStyle name="Normál 25 4 2 9" xfId="9042"/>
    <cellStyle name="Normál 25 4 3" xfId="9043"/>
    <cellStyle name="Normál 25 4 3 2" xfId="9044"/>
    <cellStyle name="Normál 25 4 3 2 2" xfId="9045"/>
    <cellStyle name="Normál 25 4 3 2 2 2" xfId="9046"/>
    <cellStyle name="Normál 25 4 3 2 2 3" xfId="9047"/>
    <cellStyle name="Normál 25 4 3 2 3" xfId="9048"/>
    <cellStyle name="Normál 25 4 3 2 3 2" xfId="9049"/>
    <cellStyle name="Normál 25 4 3 2 3 3" xfId="9050"/>
    <cellStyle name="Normál 25 4 3 2 4" xfId="9051"/>
    <cellStyle name="Normál 25 4 3 2 5" xfId="9052"/>
    <cellStyle name="Normál 25 4 3 3" xfId="9053"/>
    <cellStyle name="Normál 25 4 3 3 2" xfId="9054"/>
    <cellStyle name="Normál 25 4 3 3 2 2" xfId="9055"/>
    <cellStyle name="Normál 25 4 3 3 2 3" xfId="9056"/>
    <cellStyle name="Normál 25 4 3 3 3" xfId="9057"/>
    <cellStyle name="Normál 25 4 3 3 3 2" xfId="9058"/>
    <cellStyle name="Normál 25 4 3 3 3 3" xfId="9059"/>
    <cellStyle name="Normál 25 4 3 3 4" xfId="9060"/>
    <cellStyle name="Normál 25 4 3 3 5" xfId="9061"/>
    <cellStyle name="Normál 25 4 3 4" xfId="9062"/>
    <cellStyle name="Normál 25 4 3 4 2" xfId="9063"/>
    <cellStyle name="Normál 25 4 3 4 3" xfId="9064"/>
    <cellStyle name="Normál 25 4 3 5" xfId="9065"/>
    <cellStyle name="Normál 25 4 3 5 2" xfId="9066"/>
    <cellStyle name="Normál 25 4 3 5 3" xfId="9067"/>
    <cellStyle name="Normál 25 4 3 6" xfId="9068"/>
    <cellStyle name="Normál 25 4 3 7" xfId="9069"/>
    <cellStyle name="Normál 25 4 4" xfId="9070"/>
    <cellStyle name="Normál 25 4 4 2" xfId="9071"/>
    <cellStyle name="Normál 25 4 4 2 2" xfId="9072"/>
    <cellStyle name="Normál 25 4 4 2 2 2" xfId="9073"/>
    <cellStyle name="Normál 25 4 4 2 2 3" xfId="9074"/>
    <cellStyle name="Normál 25 4 4 2 3" xfId="9075"/>
    <cellStyle name="Normál 25 4 4 2 3 2" xfId="9076"/>
    <cellStyle name="Normál 25 4 4 2 3 3" xfId="9077"/>
    <cellStyle name="Normál 25 4 4 2 4" xfId="9078"/>
    <cellStyle name="Normál 25 4 4 2 5" xfId="9079"/>
    <cellStyle name="Normál 25 4 4 3" xfId="9080"/>
    <cellStyle name="Normál 25 4 4 3 2" xfId="9081"/>
    <cellStyle name="Normál 25 4 4 3 3" xfId="9082"/>
    <cellStyle name="Normál 25 4 4 4" xfId="9083"/>
    <cellStyle name="Normál 25 4 4 4 2" xfId="9084"/>
    <cellStyle name="Normál 25 4 4 4 3" xfId="9085"/>
    <cellStyle name="Normál 25 4 4 5" xfId="9086"/>
    <cellStyle name="Normál 25 4 4 6" xfId="9087"/>
    <cellStyle name="Normál 25 4 5" xfId="9088"/>
    <cellStyle name="Normál 25 4 5 2" xfId="9089"/>
    <cellStyle name="Normál 25 4 5 2 2" xfId="9090"/>
    <cellStyle name="Normál 25 4 5 2 3" xfId="9091"/>
    <cellStyle name="Normál 25 4 5 3" xfId="9092"/>
    <cellStyle name="Normál 25 4 5 3 2" xfId="9093"/>
    <cellStyle name="Normál 25 4 5 3 3" xfId="9094"/>
    <cellStyle name="Normál 25 4 5 4" xfId="9095"/>
    <cellStyle name="Normál 25 4 5 5" xfId="9096"/>
    <cellStyle name="Normál 25 4 6" xfId="9097"/>
    <cellStyle name="Normál 25 4 6 2" xfId="9098"/>
    <cellStyle name="Normál 25 4 6 2 2" xfId="9099"/>
    <cellStyle name="Normál 25 4 6 2 3" xfId="9100"/>
    <cellStyle name="Normál 25 4 6 3" xfId="9101"/>
    <cellStyle name="Normál 25 4 6 3 2" xfId="9102"/>
    <cellStyle name="Normál 25 4 6 3 3" xfId="9103"/>
    <cellStyle name="Normál 25 4 6 4" xfId="9104"/>
    <cellStyle name="Normál 25 4 6 5" xfId="9105"/>
    <cellStyle name="Normál 25 4 7" xfId="9106"/>
    <cellStyle name="Normál 25 4 7 2" xfId="9107"/>
    <cellStyle name="Normál 25 4 7 3" xfId="9108"/>
    <cellStyle name="Normál 25 4 8" xfId="9109"/>
    <cellStyle name="Normál 25 4 8 2" xfId="9110"/>
    <cellStyle name="Normál 25 4 8 3" xfId="9111"/>
    <cellStyle name="Normál 25 4 9" xfId="9112"/>
    <cellStyle name="Normál 25 5" xfId="9113"/>
    <cellStyle name="Normál 25 5 2" xfId="9114"/>
    <cellStyle name="Normál 25 5 2 2" xfId="9115"/>
    <cellStyle name="Normál 25 5 2 2 2" xfId="9116"/>
    <cellStyle name="Normál 25 5 2 2 2 2" xfId="9117"/>
    <cellStyle name="Normál 25 5 2 2 2 3" xfId="9118"/>
    <cellStyle name="Normál 25 5 2 2 3" xfId="9119"/>
    <cellStyle name="Normál 25 5 2 2 3 2" xfId="9120"/>
    <cellStyle name="Normál 25 5 2 2 3 3" xfId="9121"/>
    <cellStyle name="Normál 25 5 2 2 4" xfId="9122"/>
    <cellStyle name="Normál 25 5 2 2 5" xfId="9123"/>
    <cellStyle name="Normál 25 5 2 3" xfId="9124"/>
    <cellStyle name="Normál 25 5 2 3 2" xfId="9125"/>
    <cellStyle name="Normál 25 5 2 3 2 2" xfId="9126"/>
    <cellStyle name="Normál 25 5 2 3 2 3" xfId="9127"/>
    <cellStyle name="Normál 25 5 2 3 3" xfId="9128"/>
    <cellStyle name="Normál 25 5 2 3 3 2" xfId="9129"/>
    <cellStyle name="Normál 25 5 2 3 3 3" xfId="9130"/>
    <cellStyle name="Normál 25 5 2 3 4" xfId="9131"/>
    <cellStyle name="Normál 25 5 2 3 5" xfId="9132"/>
    <cellStyle name="Normál 25 5 2 4" xfId="9133"/>
    <cellStyle name="Normál 25 5 2 4 2" xfId="9134"/>
    <cellStyle name="Normál 25 5 2 4 3" xfId="9135"/>
    <cellStyle name="Normál 25 5 2 5" xfId="9136"/>
    <cellStyle name="Normál 25 5 2 5 2" xfId="9137"/>
    <cellStyle name="Normál 25 5 2 5 3" xfId="9138"/>
    <cellStyle name="Normál 25 5 2 6" xfId="9139"/>
    <cellStyle name="Normál 25 5 2 7" xfId="9140"/>
    <cellStyle name="Normál 25 5 3" xfId="9141"/>
    <cellStyle name="Normál 25 5 3 2" xfId="9142"/>
    <cellStyle name="Normál 25 5 3 2 2" xfId="9143"/>
    <cellStyle name="Normál 25 5 3 2 2 2" xfId="9144"/>
    <cellStyle name="Normál 25 5 3 2 2 3" xfId="9145"/>
    <cellStyle name="Normál 25 5 3 2 3" xfId="9146"/>
    <cellStyle name="Normál 25 5 3 2 3 2" xfId="9147"/>
    <cellStyle name="Normál 25 5 3 2 3 3" xfId="9148"/>
    <cellStyle name="Normál 25 5 3 2 4" xfId="9149"/>
    <cellStyle name="Normál 25 5 3 2 5" xfId="9150"/>
    <cellStyle name="Normál 25 5 3 3" xfId="9151"/>
    <cellStyle name="Normál 25 5 3 3 2" xfId="9152"/>
    <cellStyle name="Normál 25 5 3 3 3" xfId="9153"/>
    <cellStyle name="Normál 25 5 3 4" xfId="9154"/>
    <cellStyle name="Normál 25 5 3 4 2" xfId="9155"/>
    <cellStyle name="Normál 25 5 3 4 3" xfId="9156"/>
    <cellStyle name="Normál 25 5 3 5" xfId="9157"/>
    <cellStyle name="Normál 25 5 3 6" xfId="9158"/>
    <cellStyle name="Normál 25 5 4" xfId="9159"/>
    <cellStyle name="Normál 25 5 4 2" xfId="9160"/>
    <cellStyle name="Normál 25 5 4 2 2" xfId="9161"/>
    <cellStyle name="Normál 25 5 4 2 3" xfId="9162"/>
    <cellStyle name="Normál 25 5 4 3" xfId="9163"/>
    <cellStyle name="Normál 25 5 4 3 2" xfId="9164"/>
    <cellStyle name="Normál 25 5 4 3 3" xfId="9165"/>
    <cellStyle name="Normál 25 5 4 4" xfId="9166"/>
    <cellStyle name="Normál 25 5 4 5" xfId="9167"/>
    <cellStyle name="Normál 25 5 5" xfId="9168"/>
    <cellStyle name="Normál 25 5 5 2" xfId="9169"/>
    <cellStyle name="Normál 25 5 5 2 2" xfId="9170"/>
    <cellStyle name="Normál 25 5 5 2 3" xfId="9171"/>
    <cellStyle name="Normál 25 5 5 3" xfId="9172"/>
    <cellStyle name="Normál 25 5 5 3 2" xfId="9173"/>
    <cellStyle name="Normál 25 5 5 3 3" xfId="9174"/>
    <cellStyle name="Normál 25 5 5 4" xfId="9175"/>
    <cellStyle name="Normál 25 5 5 5" xfId="9176"/>
    <cellStyle name="Normál 25 5 6" xfId="9177"/>
    <cellStyle name="Normál 25 5 6 2" xfId="9178"/>
    <cellStyle name="Normál 25 5 6 3" xfId="9179"/>
    <cellStyle name="Normál 25 5 7" xfId="9180"/>
    <cellStyle name="Normál 25 5 7 2" xfId="9181"/>
    <cellStyle name="Normál 25 5 7 3" xfId="9182"/>
    <cellStyle name="Normál 25 5 8" xfId="9183"/>
    <cellStyle name="Normál 25 5 9" xfId="9184"/>
    <cellStyle name="Normál 25 6" xfId="9185"/>
    <cellStyle name="Normál 25 6 2" xfId="9186"/>
    <cellStyle name="Normál 25 6 2 2" xfId="9187"/>
    <cellStyle name="Normál 25 6 2 2 2" xfId="9188"/>
    <cellStyle name="Normál 25 6 2 2 3" xfId="9189"/>
    <cellStyle name="Normál 25 6 2 3" xfId="9190"/>
    <cellStyle name="Normál 25 6 2 3 2" xfId="9191"/>
    <cellStyle name="Normál 25 6 2 3 3" xfId="9192"/>
    <cellStyle name="Normál 25 6 2 4" xfId="9193"/>
    <cellStyle name="Normál 25 6 2 5" xfId="9194"/>
    <cellStyle name="Normál 25 6 3" xfId="9195"/>
    <cellStyle name="Normál 25 6 3 2" xfId="9196"/>
    <cellStyle name="Normál 25 6 3 2 2" xfId="9197"/>
    <cellStyle name="Normál 25 6 3 2 3" xfId="9198"/>
    <cellStyle name="Normál 25 6 3 3" xfId="9199"/>
    <cellStyle name="Normál 25 6 3 3 2" xfId="9200"/>
    <cellStyle name="Normál 25 6 3 3 3" xfId="9201"/>
    <cellStyle name="Normál 25 6 3 4" xfId="9202"/>
    <cellStyle name="Normál 25 6 3 5" xfId="9203"/>
    <cellStyle name="Normál 25 6 4" xfId="9204"/>
    <cellStyle name="Normál 25 6 4 2" xfId="9205"/>
    <cellStyle name="Normál 25 6 4 3" xfId="9206"/>
    <cellStyle name="Normál 25 6 5" xfId="9207"/>
    <cellStyle name="Normál 25 6 5 2" xfId="9208"/>
    <cellStyle name="Normál 25 6 5 3" xfId="9209"/>
    <cellStyle name="Normál 25 6 6" xfId="9210"/>
    <cellStyle name="Normál 25 6 7" xfId="9211"/>
    <cellStyle name="Normál 25 7" xfId="9212"/>
    <cellStyle name="Normál 25 7 2" xfId="9213"/>
    <cellStyle name="Normál 25 7 2 2" xfId="9214"/>
    <cellStyle name="Normál 25 7 2 2 2" xfId="9215"/>
    <cellStyle name="Normál 25 7 2 2 3" xfId="9216"/>
    <cellStyle name="Normál 25 7 2 3" xfId="9217"/>
    <cellStyle name="Normál 25 7 2 3 2" xfId="9218"/>
    <cellStyle name="Normál 25 7 2 3 3" xfId="9219"/>
    <cellStyle name="Normál 25 7 2 4" xfId="9220"/>
    <cellStyle name="Normál 25 7 2 5" xfId="9221"/>
    <cellStyle name="Normál 25 7 3" xfId="9222"/>
    <cellStyle name="Normál 25 7 3 2" xfId="9223"/>
    <cellStyle name="Normál 25 7 3 3" xfId="9224"/>
    <cellStyle name="Normál 25 7 4" xfId="9225"/>
    <cellStyle name="Normál 25 7 4 2" xfId="9226"/>
    <cellStyle name="Normál 25 7 4 3" xfId="9227"/>
    <cellStyle name="Normál 25 7 5" xfId="9228"/>
    <cellStyle name="Normál 25 7 6" xfId="9229"/>
    <cellStyle name="Normál 25 8" xfId="9230"/>
    <cellStyle name="Normál 25 8 2" xfId="9231"/>
    <cellStyle name="Normál 25 8 2 2" xfId="9232"/>
    <cellStyle name="Normál 25 8 2 3" xfId="9233"/>
    <cellStyle name="Normál 25 8 3" xfId="9234"/>
    <cellStyle name="Normál 25 8 3 2" xfId="9235"/>
    <cellStyle name="Normál 25 8 3 3" xfId="9236"/>
    <cellStyle name="Normál 25 8 4" xfId="9237"/>
    <cellStyle name="Normál 25 8 5" xfId="9238"/>
    <cellStyle name="Normál 25 9" xfId="9239"/>
    <cellStyle name="Normál 25 9 2" xfId="9240"/>
    <cellStyle name="Normál 25 9 2 2" xfId="9241"/>
    <cellStyle name="Normál 25 9 2 3" xfId="9242"/>
    <cellStyle name="Normál 25 9 3" xfId="9243"/>
    <cellStyle name="Normál 25 9 3 2" xfId="9244"/>
    <cellStyle name="Normál 25 9 3 3" xfId="9245"/>
    <cellStyle name="Normál 25 9 4" xfId="9246"/>
    <cellStyle name="Normál 25 9 5" xfId="9247"/>
    <cellStyle name="Normál 25_költségv mtk 2016_04_23" xfId="9248"/>
    <cellStyle name="Normál 26" xfId="9249"/>
    <cellStyle name="Normál 26 2" xfId="23778"/>
    <cellStyle name="Normál 27" xfId="9250"/>
    <cellStyle name="Normál 27 10" xfId="9251"/>
    <cellStyle name="Normál 27 10 2" xfId="9252"/>
    <cellStyle name="Normál 27 10 3" xfId="9253"/>
    <cellStyle name="Normál 27 11" xfId="9254"/>
    <cellStyle name="Normál 27 11 2" xfId="9255"/>
    <cellStyle name="Normál 27 11 3" xfId="9256"/>
    <cellStyle name="Normál 27 12" xfId="9257"/>
    <cellStyle name="Normál 27 13" xfId="9258"/>
    <cellStyle name="Normál 27 2" xfId="9259"/>
    <cellStyle name="Normál 27 2 2" xfId="9260"/>
    <cellStyle name="Normál 27 2 2 2" xfId="23891"/>
    <cellStyle name="Normál 27 2 3" xfId="23779"/>
    <cellStyle name="Normál 27 3" xfId="9261"/>
    <cellStyle name="Normál 27 3 10" xfId="9262"/>
    <cellStyle name="Normál 27 3 2" xfId="9263"/>
    <cellStyle name="Normál 27 3 2 2" xfId="9264"/>
    <cellStyle name="Normál 27 3 2 2 2" xfId="9265"/>
    <cellStyle name="Normál 27 3 2 2 2 2" xfId="9266"/>
    <cellStyle name="Normál 27 3 2 2 2 2 2" xfId="9267"/>
    <cellStyle name="Normál 27 3 2 2 2 2 3" xfId="9268"/>
    <cellStyle name="Normál 27 3 2 2 2 3" xfId="9269"/>
    <cellStyle name="Normál 27 3 2 2 2 3 2" xfId="9270"/>
    <cellStyle name="Normál 27 3 2 2 2 3 3" xfId="9271"/>
    <cellStyle name="Normál 27 3 2 2 2 4" xfId="9272"/>
    <cellStyle name="Normál 27 3 2 2 2 5" xfId="9273"/>
    <cellStyle name="Normál 27 3 2 2 3" xfId="9274"/>
    <cellStyle name="Normál 27 3 2 2 3 2" xfId="9275"/>
    <cellStyle name="Normál 27 3 2 2 3 2 2" xfId="9276"/>
    <cellStyle name="Normál 27 3 2 2 3 2 3" xfId="9277"/>
    <cellStyle name="Normál 27 3 2 2 3 3" xfId="9278"/>
    <cellStyle name="Normál 27 3 2 2 3 3 2" xfId="9279"/>
    <cellStyle name="Normál 27 3 2 2 3 3 3" xfId="9280"/>
    <cellStyle name="Normál 27 3 2 2 3 4" xfId="9281"/>
    <cellStyle name="Normál 27 3 2 2 3 5" xfId="9282"/>
    <cellStyle name="Normál 27 3 2 2 4" xfId="9283"/>
    <cellStyle name="Normál 27 3 2 2 4 2" xfId="9284"/>
    <cellStyle name="Normál 27 3 2 2 4 3" xfId="9285"/>
    <cellStyle name="Normál 27 3 2 2 5" xfId="9286"/>
    <cellStyle name="Normál 27 3 2 2 5 2" xfId="9287"/>
    <cellStyle name="Normál 27 3 2 2 5 3" xfId="9288"/>
    <cellStyle name="Normál 27 3 2 2 6" xfId="9289"/>
    <cellStyle name="Normál 27 3 2 2 7" xfId="9290"/>
    <cellStyle name="Normál 27 3 2 3" xfId="9291"/>
    <cellStyle name="Normál 27 3 2 3 2" xfId="9292"/>
    <cellStyle name="Normál 27 3 2 3 2 2" xfId="9293"/>
    <cellStyle name="Normál 27 3 2 3 2 2 2" xfId="9294"/>
    <cellStyle name="Normál 27 3 2 3 2 2 3" xfId="9295"/>
    <cellStyle name="Normál 27 3 2 3 2 3" xfId="9296"/>
    <cellStyle name="Normál 27 3 2 3 2 3 2" xfId="9297"/>
    <cellStyle name="Normál 27 3 2 3 2 3 3" xfId="9298"/>
    <cellStyle name="Normál 27 3 2 3 2 4" xfId="9299"/>
    <cellStyle name="Normál 27 3 2 3 2 5" xfId="9300"/>
    <cellStyle name="Normál 27 3 2 3 3" xfId="9301"/>
    <cellStyle name="Normál 27 3 2 3 3 2" xfId="9302"/>
    <cellStyle name="Normál 27 3 2 3 3 3" xfId="9303"/>
    <cellStyle name="Normál 27 3 2 3 4" xfId="9304"/>
    <cellStyle name="Normál 27 3 2 3 4 2" xfId="9305"/>
    <cellStyle name="Normál 27 3 2 3 4 3" xfId="9306"/>
    <cellStyle name="Normál 27 3 2 3 5" xfId="9307"/>
    <cellStyle name="Normál 27 3 2 3 6" xfId="9308"/>
    <cellStyle name="Normál 27 3 2 4" xfId="9309"/>
    <cellStyle name="Normál 27 3 2 4 2" xfId="9310"/>
    <cellStyle name="Normál 27 3 2 4 2 2" xfId="9311"/>
    <cellStyle name="Normál 27 3 2 4 2 3" xfId="9312"/>
    <cellStyle name="Normál 27 3 2 4 3" xfId="9313"/>
    <cellStyle name="Normál 27 3 2 4 3 2" xfId="9314"/>
    <cellStyle name="Normál 27 3 2 4 3 3" xfId="9315"/>
    <cellStyle name="Normál 27 3 2 4 4" xfId="9316"/>
    <cellStyle name="Normál 27 3 2 4 5" xfId="9317"/>
    <cellStyle name="Normál 27 3 2 5" xfId="9318"/>
    <cellStyle name="Normál 27 3 2 5 2" xfId="9319"/>
    <cellStyle name="Normál 27 3 2 5 2 2" xfId="9320"/>
    <cellStyle name="Normál 27 3 2 5 2 3" xfId="9321"/>
    <cellStyle name="Normál 27 3 2 5 3" xfId="9322"/>
    <cellStyle name="Normál 27 3 2 5 3 2" xfId="9323"/>
    <cellStyle name="Normál 27 3 2 5 3 3" xfId="9324"/>
    <cellStyle name="Normál 27 3 2 5 4" xfId="9325"/>
    <cellStyle name="Normál 27 3 2 5 5" xfId="9326"/>
    <cellStyle name="Normál 27 3 2 6" xfId="9327"/>
    <cellStyle name="Normál 27 3 2 6 2" xfId="9328"/>
    <cellStyle name="Normál 27 3 2 6 3" xfId="9329"/>
    <cellStyle name="Normál 27 3 2 7" xfId="9330"/>
    <cellStyle name="Normál 27 3 2 7 2" xfId="9331"/>
    <cellStyle name="Normál 27 3 2 7 3" xfId="9332"/>
    <cellStyle name="Normál 27 3 2 8" xfId="9333"/>
    <cellStyle name="Normál 27 3 2 9" xfId="9334"/>
    <cellStyle name="Normál 27 3 3" xfId="9335"/>
    <cellStyle name="Normál 27 3 3 2" xfId="9336"/>
    <cellStyle name="Normál 27 3 3 2 2" xfId="9337"/>
    <cellStyle name="Normál 27 3 3 2 2 2" xfId="9338"/>
    <cellStyle name="Normál 27 3 3 2 2 3" xfId="9339"/>
    <cellStyle name="Normál 27 3 3 2 3" xfId="9340"/>
    <cellStyle name="Normál 27 3 3 2 3 2" xfId="9341"/>
    <cellStyle name="Normál 27 3 3 2 3 3" xfId="9342"/>
    <cellStyle name="Normál 27 3 3 2 4" xfId="9343"/>
    <cellStyle name="Normál 27 3 3 2 5" xfId="9344"/>
    <cellStyle name="Normál 27 3 3 3" xfId="9345"/>
    <cellStyle name="Normál 27 3 3 3 2" xfId="9346"/>
    <cellStyle name="Normál 27 3 3 3 2 2" xfId="9347"/>
    <cellStyle name="Normál 27 3 3 3 2 3" xfId="9348"/>
    <cellStyle name="Normál 27 3 3 3 3" xfId="9349"/>
    <cellStyle name="Normál 27 3 3 3 3 2" xfId="9350"/>
    <cellStyle name="Normál 27 3 3 3 3 3" xfId="9351"/>
    <cellStyle name="Normál 27 3 3 3 4" xfId="9352"/>
    <cellStyle name="Normál 27 3 3 3 5" xfId="9353"/>
    <cellStyle name="Normál 27 3 3 4" xfId="9354"/>
    <cellStyle name="Normál 27 3 3 4 2" xfId="9355"/>
    <cellStyle name="Normál 27 3 3 4 3" xfId="9356"/>
    <cellStyle name="Normál 27 3 3 5" xfId="9357"/>
    <cellStyle name="Normál 27 3 3 5 2" xfId="9358"/>
    <cellStyle name="Normál 27 3 3 5 3" xfId="9359"/>
    <cellStyle name="Normál 27 3 3 6" xfId="9360"/>
    <cellStyle name="Normál 27 3 3 7" xfId="9361"/>
    <cellStyle name="Normál 27 3 4" xfId="9362"/>
    <cellStyle name="Normál 27 3 4 2" xfId="9363"/>
    <cellStyle name="Normál 27 3 4 2 2" xfId="9364"/>
    <cellStyle name="Normál 27 3 4 2 2 2" xfId="9365"/>
    <cellStyle name="Normál 27 3 4 2 2 3" xfId="9366"/>
    <cellStyle name="Normál 27 3 4 2 3" xfId="9367"/>
    <cellStyle name="Normál 27 3 4 2 3 2" xfId="9368"/>
    <cellStyle name="Normál 27 3 4 2 3 3" xfId="9369"/>
    <cellStyle name="Normál 27 3 4 2 4" xfId="9370"/>
    <cellStyle name="Normál 27 3 4 2 5" xfId="9371"/>
    <cellStyle name="Normál 27 3 4 3" xfId="9372"/>
    <cellStyle name="Normál 27 3 4 3 2" xfId="9373"/>
    <cellStyle name="Normál 27 3 4 3 3" xfId="9374"/>
    <cellStyle name="Normál 27 3 4 4" xfId="9375"/>
    <cellStyle name="Normál 27 3 4 4 2" xfId="9376"/>
    <cellStyle name="Normál 27 3 4 4 3" xfId="9377"/>
    <cellStyle name="Normál 27 3 4 5" xfId="9378"/>
    <cellStyle name="Normál 27 3 4 6" xfId="9379"/>
    <cellStyle name="Normál 27 3 5" xfId="9380"/>
    <cellStyle name="Normál 27 3 5 2" xfId="9381"/>
    <cellStyle name="Normál 27 3 5 2 2" xfId="9382"/>
    <cellStyle name="Normál 27 3 5 2 3" xfId="9383"/>
    <cellStyle name="Normál 27 3 5 3" xfId="9384"/>
    <cellStyle name="Normál 27 3 5 3 2" xfId="9385"/>
    <cellStyle name="Normál 27 3 5 3 3" xfId="9386"/>
    <cellStyle name="Normál 27 3 5 4" xfId="9387"/>
    <cellStyle name="Normál 27 3 5 5" xfId="9388"/>
    <cellStyle name="Normál 27 3 6" xfId="9389"/>
    <cellStyle name="Normál 27 3 6 2" xfId="9390"/>
    <cellStyle name="Normál 27 3 6 2 2" xfId="9391"/>
    <cellStyle name="Normál 27 3 6 2 3" xfId="9392"/>
    <cellStyle name="Normál 27 3 6 3" xfId="9393"/>
    <cellStyle name="Normál 27 3 6 3 2" xfId="9394"/>
    <cellStyle name="Normál 27 3 6 3 3" xfId="9395"/>
    <cellStyle name="Normál 27 3 6 4" xfId="9396"/>
    <cellStyle name="Normál 27 3 6 5" xfId="9397"/>
    <cellStyle name="Normál 27 3 7" xfId="9398"/>
    <cellStyle name="Normál 27 3 7 2" xfId="9399"/>
    <cellStyle name="Normál 27 3 7 3" xfId="9400"/>
    <cellStyle name="Normál 27 3 8" xfId="9401"/>
    <cellStyle name="Normál 27 3 8 2" xfId="9402"/>
    <cellStyle name="Normál 27 3 8 3" xfId="9403"/>
    <cellStyle name="Normál 27 3 9" xfId="9404"/>
    <cellStyle name="Normál 27 4" xfId="9405"/>
    <cellStyle name="Normál 27 4 10" xfId="9406"/>
    <cellStyle name="Normál 27 4 2" xfId="9407"/>
    <cellStyle name="Normál 27 4 2 2" xfId="9408"/>
    <cellStyle name="Normál 27 4 2 2 2" xfId="9409"/>
    <cellStyle name="Normál 27 4 2 2 2 2" xfId="9410"/>
    <cellStyle name="Normál 27 4 2 2 2 2 2" xfId="9411"/>
    <cellStyle name="Normál 27 4 2 2 2 2 3" xfId="9412"/>
    <cellStyle name="Normál 27 4 2 2 2 3" xfId="9413"/>
    <cellStyle name="Normál 27 4 2 2 2 3 2" xfId="9414"/>
    <cellStyle name="Normál 27 4 2 2 2 3 3" xfId="9415"/>
    <cellStyle name="Normál 27 4 2 2 2 4" xfId="9416"/>
    <cellStyle name="Normál 27 4 2 2 2 5" xfId="9417"/>
    <cellStyle name="Normál 27 4 2 2 3" xfId="9418"/>
    <cellStyle name="Normál 27 4 2 2 3 2" xfId="9419"/>
    <cellStyle name="Normál 27 4 2 2 3 2 2" xfId="9420"/>
    <cellStyle name="Normál 27 4 2 2 3 2 3" xfId="9421"/>
    <cellStyle name="Normál 27 4 2 2 3 3" xfId="9422"/>
    <cellStyle name="Normál 27 4 2 2 3 3 2" xfId="9423"/>
    <cellStyle name="Normál 27 4 2 2 3 3 3" xfId="9424"/>
    <cellStyle name="Normál 27 4 2 2 3 4" xfId="9425"/>
    <cellStyle name="Normál 27 4 2 2 3 5" xfId="9426"/>
    <cellStyle name="Normál 27 4 2 2 4" xfId="9427"/>
    <cellStyle name="Normál 27 4 2 2 4 2" xfId="9428"/>
    <cellStyle name="Normál 27 4 2 2 4 3" xfId="9429"/>
    <cellStyle name="Normál 27 4 2 2 5" xfId="9430"/>
    <cellStyle name="Normál 27 4 2 2 5 2" xfId="9431"/>
    <cellStyle name="Normál 27 4 2 2 5 3" xfId="9432"/>
    <cellStyle name="Normál 27 4 2 2 6" xfId="9433"/>
    <cellStyle name="Normál 27 4 2 2 7" xfId="9434"/>
    <cellStyle name="Normál 27 4 2 3" xfId="9435"/>
    <cellStyle name="Normál 27 4 2 3 2" xfId="9436"/>
    <cellStyle name="Normál 27 4 2 3 2 2" xfId="9437"/>
    <cellStyle name="Normál 27 4 2 3 2 2 2" xfId="9438"/>
    <cellStyle name="Normál 27 4 2 3 2 2 3" xfId="9439"/>
    <cellStyle name="Normál 27 4 2 3 2 3" xfId="9440"/>
    <cellStyle name="Normál 27 4 2 3 2 3 2" xfId="9441"/>
    <cellStyle name="Normál 27 4 2 3 2 3 3" xfId="9442"/>
    <cellStyle name="Normál 27 4 2 3 2 4" xfId="9443"/>
    <cellStyle name="Normál 27 4 2 3 2 5" xfId="9444"/>
    <cellStyle name="Normál 27 4 2 3 3" xfId="9445"/>
    <cellStyle name="Normál 27 4 2 3 3 2" xfId="9446"/>
    <cellStyle name="Normál 27 4 2 3 3 3" xfId="9447"/>
    <cellStyle name="Normál 27 4 2 3 4" xfId="9448"/>
    <cellStyle name="Normál 27 4 2 3 4 2" xfId="9449"/>
    <cellStyle name="Normál 27 4 2 3 4 3" xfId="9450"/>
    <cellStyle name="Normál 27 4 2 3 5" xfId="9451"/>
    <cellStyle name="Normál 27 4 2 3 6" xfId="9452"/>
    <cellStyle name="Normál 27 4 2 4" xfId="9453"/>
    <cellStyle name="Normál 27 4 2 4 2" xfId="9454"/>
    <cellStyle name="Normál 27 4 2 4 2 2" xfId="9455"/>
    <cellStyle name="Normál 27 4 2 4 2 3" xfId="9456"/>
    <cellStyle name="Normál 27 4 2 4 3" xfId="9457"/>
    <cellStyle name="Normál 27 4 2 4 3 2" xfId="9458"/>
    <cellStyle name="Normál 27 4 2 4 3 3" xfId="9459"/>
    <cellStyle name="Normál 27 4 2 4 4" xfId="9460"/>
    <cellStyle name="Normál 27 4 2 4 5" xfId="9461"/>
    <cellStyle name="Normál 27 4 2 5" xfId="9462"/>
    <cellStyle name="Normál 27 4 2 5 2" xfId="9463"/>
    <cellStyle name="Normál 27 4 2 5 2 2" xfId="9464"/>
    <cellStyle name="Normál 27 4 2 5 2 3" xfId="9465"/>
    <cellStyle name="Normál 27 4 2 5 3" xfId="9466"/>
    <cellStyle name="Normál 27 4 2 5 3 2" xfId="9467"/>
    <cellStyle name="Normál 27 4 2 5 3 3" xfId="9468"/>
    <cellStyle name="Normál 27 4 2 5 4" xfId="9469"/>
    <cellStyle name="Normál 27 4 2 5 5" xfId="9470"/>
    <cellStyle name="Normál 27 4 2 6" xfId="9471"/>
    <cellStyle name="Normál 27 4 2 6 2" xfId="9472"/>
    <cellStyle name="Normál 27 4 2 6 3" xfId="9473"/>
    <cellStyle name="Normál 27 4 2 7" xfId="9474"/>
    <cellStyle name="Normál 27 4 2 7 2" xfId="9475"/>
    <cellStyle name="Normál 27 4 2 7 3" xfId="9476"/>
    <cellStyle name="Normál 27 4 2 8" xfId="9477"/>
    <cellStyle name="Normál 27 4 2 9" xfId="9478"/>
    <cellStyle name="Normál 27 4 3" xfId="9479"/>
    <cellStyle name="Normál 27 4 3 2" xfId="9480"/>
    <cellStyle name="Normál 27 4 3 2 2" xfId="9481"/>
    <cellStyle name="Normál 27 4 3 2 2 2" xfId="9482"/>
    <cellStyle name="Normál 27 4 3 2 2 3" xfId="9483"/>
    <cellStyle name="Normál 27 4 3 2 3" xfId="9484"/>
    <cellStyle name="Normál 27 4 3 2 3 2" xfId="9485"/>
    <cellStyle name="Normál 27 4 3 2 3 3" xfId="9486"/>
    <cellStyle name="Normál 27 4 3 2 4" xfId="9487"/>
    <cellStyle name="Normál 27 4 3 2 5" xfId="9488"/>
    <cellStyle name="Normál 27 4 3 3" xfId="9489"/>
    <cellStyle name="Normál 27 4 3 3 2" xfId="9490"/>
    <cellStyle name="Normál 27 4 3 3 2 2" xfId="9491"/>
    <cellStyle name="Normál 27 4 3 3 2 3" xfId="9492"/>
    <cellStyle name="Normál 27 4 3 3 3" xfId="9493"/>
    <cellStyle name="Normál 27 4 3 3 3 2" xfId="9494"/>
    <cellStyle name="Normál 27 4 3 3 3 3" xfId="9495"/>
    <cellStyle name="Normál 27 4 3 3 4" xfId="9496"/>
    <cellStyle name="Normál 27 4 3 3 5" xfId="9497"/>
    <cellStyle name="Normál 27 4 3 4" xfId="9498"/>
    <cellStyle name="Normál 27 4 3 4 2" xfId="9499"/>
    <cellStyle name="Normál 27 4 3 4 3" xfId="9500"/>
    <cellStyle name="Normál 27 4 3 5" xfId="9501"/>
    <cellStyle name="Normál 27 4 3 5 2" xfId="9502"/>
    <cellStyle name="Normál 27 4 3 5 3" xfId="9503"/>
    <cellStyle name="Normál 27 4 3 6" xfId="9504"/>
    <cellStyle name="Normál 27 4 3 7" xfId="9505"/>
    <cellStyle name="Normál 27 4 4" xfId="9506"/>
    <cellStyle name="Normál 27 4 4 2" xfId="9507"/>
    <cellStyle name="Normál 27 4 4 2 2" xfId="9508"/>
    <cellStyle name="Normál 27 4 4 2 2 2" xfId="9509"/>
    <cellStyle name="Normál 27 4 4 2 2 3" xfId="9510"/>
    <cellStyle name="Normál 27 4 4 2 3" xfId="9511"/>
    <cellStyle name="Normál 27 4 4 2 3 2" xfId="9512"/>
    <cellStyle name="Normál 27 4 4 2 3 3" xfId="9513"/>
    <cellStyle name="Normál 27 4 4 2 4" xfId="9514"/>
    <cellStyle name="Normál 27 4 4 2 5" xfId="9515"/>
    <cellStyle name="Normál 27 4 4 3" xfId="9516"/>
    <cellStyle name="Normál 27 4 4 3 2" xfId="9517"/>
    <cellStyle name="Normál 27 4 4 3 3" xfId="9518"/>
    <cellStyle name="Normál 27 4 4 4" xfId="9519"/>
    <cellStyle name="Normál 27 4 4 4 2" xfId="9520"/>
    <cellStyle name="Normál 27 4 4 4 3" xfId="9521"/>
    <cellStyle name="Normál 27 4 4 5" xfId="9522"/>
    <cellStyle name="Normál 27 4 4 6" xfId="9523"/>
    <cellStyle name="Normál 27 4 5" xfId="9524"/>
    <cellStyle name="Normál 27 4 5 2" xfId="9525"/>
    <cellStyle name="Normál 27 4 5 2 2" xfId="9526"/>
    <cellStyle name="Normál 27 4 5 2 3" xfId="9527"/>
    <cellStyle name="Normál 27 4 5 3" xfId="9528"/>
    <cellStyle name="Normál 27 4 5 3 2" xfId="9529"/>
    <cellStyle name="Normál 27 4 5 3 3" xfId="9530"/>
    <cellStyle name="Normál 27 4 5 4" xfId="9531"/>
    <cellStyle name="Normál 27 4 5 5" xfId="9532"/>
    <cellStyle name="Normál 27 4 6" xfId="9533"/>
    <cellStyle name="Normál 27 4 6 2" xfId="9534"/>
    <cellStyle name="Normál 27 4 6 2 2" xfId="9535"/>
    <cellStyle name="Normál 27 4 6 2 3" xfId="9536"/>
    <cellStyle name="Normál 27 4 6 3" xfId="9537"/>
    <cellStyle name="Normál 27 4 6 3 2" xfId="9538"/>
    <cellStyle name="Normál 27 4 6 3 3" xfId="9539"/>
    <cellStyle name="Normál 27 4 6 4" xfId="9540"/>
    <cellStyle name="Normál 27 4 6 5" xfId="9541"/>
    <cellStyle name="Normál 27 4 7" xfId="9542"/>
    <cellStyle name="Normál 27 4 7 2" xfId="9543"/>
    <cellStyle name="Normál 27 4 7 3" xfId="9544"/>
    <cellStyle name="Normál 27 4 8" xfId="9545"/>
    <cellStyle name="Normál 27 4 8 2" xfId="9546"/>
    <cellStyle name="Normál 27 4 8 3" xfId="9547"/>
    <cellStyle name="Normál 27 4 9" xfId="9548"/>
    <cellStyle name="Normál 27 5" xfId="9549"/>
    <cellStyle name="Normál 27 5 2" xfId="9550"/>
    <cellStyle name="Normál 27 5 2 2" xfId="9551"/>
    <cellStyle name="Normál 27 5 2 2 2" xfId="9552"/>
    <cellStyle name="Normál 27 5 2 2 2 2" xfId="9553"/>
    <cellStyle name="Normál 27 5 2 2 2 3" xfId="9554"/>
    <cellStyle name="Normál 27 5 2 2 3" xfId="9555"/>
    <cellStyle name="Normál 27 5 2 2 3 2" xfId="9556"/>
    <cellStyle name="Normál 27 5 2 2 3 3" xfId="9557"/>
    <cellStyle name="Normál 27 5 2 2 4" xfId="9558"/>
    <cellStyle name="Normál 27 5 2 2 5" xfId="9559"/>
    <cellStyle name="Normál 27 5 2 3" xfId="9560"/>
    <cellStyle name="Normál 27 5 2 3 2" xfId="9561"/>
    <cellStyle name="Normál 27 5 2 3 2 2" xfId="9562"/>
    <cellStyle name="Normál 27 5 2 3 2 3" xfId="9563"/>
    <cellStyle name="Normál 27 5 2 3 3" xfId="9564"/>
    <cellStyle name="Normál 27 5 2 3 3 2" xfId="9565"/>
    <cellStyle name="Normál 27 5 2 3 3 3" xfId="9566"/>
    <cellStyle name="Normál 27 5 2 3 4" xfId="9567"/>
    <cellStyle name="Normál 27 5 2 3 5" xfId="9568"/>
    <cellStyle name="Normál 27 5 2 4" xfId="9569"/>
    <cellStyle name="Normál 27 5 2 4 2" xfId="9570"/>
    <cellStyle name="Normál 27 5 2 4 3" xfId="9571"/>
    <cellStyle name="Normál 27 5 2 5" xfId="9572"/>
    <cellStyle name="Normál 27 5 2 5 2" xfId="9573"/>
    <cellStyle name="Normál 27 5 2 5 3" xfId="9574"/>
    <cellStyle name="Normál 27 5 2 6" xfId="9575"/>
    <cellStyle name="Normál 27 5 2 7" xfId="9576"/>
    <cellStyle name="Normál 27 5 3" xfId="9577"/>
    <cellStyle name="Normál 27 5 3 2" xfId="9578"/>
    <cellStyle name="Normál 27 5 3 2 2" xfId="9579"/>
    <cellStyle name="Normál 27 5 3 2 2 2" xfId="9580"/>
    <cellStyle name="Normál 27 5 3 2 2 3" xfId="9581"/>
    <cellStyle name="Normál 27 5 3 2 3" xfId="9582"/>
    <cellStyle name="Normál 27 5 3 2 3 2" xfId="9583"/>
    <cellStyle name="Normál 27 5 3 2 3 3" xfId="9584"/>
    <cellStyle name="Normál 27 5 3 2 4" xfId="9585"/>
    <cellStyle name="Normál 27 5 3 2 5" xfId="9586"/>
    <cellStyle name="Normál 27 5 3 3" xfId="9587"/>
    <cellStyle name="Normál 27 5 3 3 2" xfId="9588"/>
    <cellStyle name="Normál 27 5 3 3 3" xfId="9589"/>
    <cellStyle name="Normál 27 5 3 4" xfId="9590"/>
    <cellStyle name="Normál 27 5 3 4 2" xfId="9591"/>
    <cellStyle name="Normál 27 5 3 4 3" xfId="9592"/>
    <cellStyle name="Normál 27 5 3 5" xfId="9593"/>
    <cellStyle name="Normál 27 5 3 6" xfId="9594"/>
    <cellStyle name="Normál 27 5 4" xfId="9595"/>
    <cellStyle name="Normál 27 5 4 2" xfId="9596"/>
    <cellStyle name="Normál 27 5 4 2 2" xfId="9597"/>
    <cellStyle name="Normál 27 5 4 2 3" xfId="9598"/>
    <cellStyle name="Normál 27 5 4 3" xfId="9599"/>
    <cellStyle name="Normál 27 5 4 3 2" xfId="9600"/>
    <cellStyle name="Normál 27 5 4 3 3" xfId="9601"/>
    <cellStyle name="Normál 27 5 4 4" xfId="9602"/>
    <cellStyle name="Normál 27 5 4 5" xfId="9603"/>
    <cellStyle name="Normál 27 5 5" xfId="9604"/>
    <cellStyle name="Normál 27 5 5 2" xfId="9605"/>
    <cellStyle name="Normál 27 5 5 2 2" xfId="9606"/>
    <cellStyle name="Normál 27 5 5 2 3" xfId="9607"/>
    <cellStyle name="Normál 27 5 5 3" xfId="9608"/>
    <cellStyle name="Normál 27 5 5 3 2" xfId="9609"/>
    <cellStyle name="Normál 27 5 5 3 3" xfId="9610"/>
    <cellStyle name="Normál 27 5 5 4" xfId="9611"/>
    <cellStyle name="Normál 27 5 5 5" xfId="9612"/>
    <cellStyle name="Normál 27 5 6" xfId="9613"/>
    <cellStyle name="Normál 27 5 6 2" xfId="9614"/>
    <cellStyle name="Normál 27 5 6 3" xfId="9615"/>
    <cellStyle name="Normál 27 5 7" xfId="9616"/>
    <cellStyle name="Normál 27 5 7 2" xfId="9617"/>
    <cellStyle name="Normál 27 5 7 3" xfId="9618"/>
    <cellStyle name="Normál 27 5 8" xfId="9619"/>
    <cellStyle name="Normál 27 5 9" xfId="9620"/>
    <cellStyle name="Normál 27 6" xfId="9621"/>
    <cellStyle name="Normál 27 6 2" xfId="9622"/>
    <cellStyle name="Normál 27 6 2 2" xfId="9623"/>
    <cellStyle name="Normál 27 6 2 2 2" xfId="9624"/>
    <cellStyle name="Normál 27 6 2 2 3" xfId="9625"/>
    <cellStyle name="Normál 27 6 2 3" xfId="9626"/>
    <cellStyle name="Normál 27 6 2 3 2" xfId="9627"/>
    <cellStyle name="Normál 27 6 2 3 3" xfId="9628"/>
    <cellStyle name="Normál 27 6 2 4" xfId="9629"/>
    <cellStyle name="Normál 27 6 2 5" xfId="9630"/>
    <cellStyle name="Normál 27 6 3" xfId="9631"/>
    <cellStyle name="Normál 27 6 3 2" xfId="9632"/>
    <cellStyle name="Normál 27 6 3 2 2" xfId="9633"/>
    <cellStyle name="Normál 27 6 3 2 3" xfId="9634"/>
    <cellStyle name="Normál 27 6 3 3" xfId="9635"/>
    <cellStyle name="Normál 27 6 3 3 2" xfId="9636"/>
    <cellStyle name="Normál 27 6 3 3 3" xfId="9637"/>
    <cellStyle name="Normál 27 6 3 4" xfId="9638"/>
    <cellStyle name="Normál 27 6 3 5" xfId="9639"/>
    <cellStyle name="Normál 27 6 4" xfId="9640"/>
    <cellStyle name="Normál 27 6 4 2" xfId="9641"/>
    <cellStyle name="Normál 27 6 4 3" xfId="9642"/>
    <cellStyle name="Normál 27 6 5" xfId="9643"/>
    <cellStyle name="Normál 27 6 5 2" xfId="9644"/>
    <cellStyle name="Normál 27 6 5 3" xfId="9645"/>
    <cellStyle name="Normál 27 6 6" xfId="9646"/>
    <cellStyle name="Normál 27 6 7" xfId="9647"/>
    <cellStyle name="Normál 27 7" xfId="9648"/>
    <cellStyle name="Normál 27 7 2" xfId="9649"/>
    <cellStyle name="Normál 27 7 2 2" xfId="9650"/>
    <cellStyle name="Normál 27 7 2 2 2" xfId="9651"/>
    <cellStyle name="Normál 27 7 2 2 3" xfId="9652"/>
    <cellStyle name="Normál 27 7 2 3" xfId="9653"/>
    <cellStyle name="Normál 27 7 2 3 2" xfId="9654"/>
    <cellStyle name="Normál 27 7 2 3 3" xfId="9655"/>
    <cellStyle name="Normál 27 7 2 4" xfId="9656"/>
    <cellStyle name="Normál 27 7 2 5" xfId="9657"/>
    <cellStyle name="Normál 27 7 3" xfId="9658"/>
    <cellStyle name="Normál 27 7 3 2" xfId="9659"/>
    <cellStyle name="Normál 27 7 3 3" xfId="9660"/>
    <cellStyle name="Normál 27 7 4" xfId="9661"/>
    <cellStyle name="Normál 27 7 4 2" xfId="9662"/>
    <cellStyle name="Normál 27 7 4 3" xfId="9663"/>
    <cellStyle name="Normál 27 7 5" xfId="9664"/>
    <cellStyle name="Normál 27 7 6" xfId="9665"/>
    <cellStyle name="Normál 27 8" xfId="9666"/>
    <cellStyle name="Normál 27 8 2" xfId="9667"/>
    <cellStyle name="Normál 27 8 2 2" xfId="9668"/>
    <cellStyle name="Normál 27 8 2 3" xfId="9669"/>
    <cellStyle name="Normál 27 8 3" xfId="9670"/>
    <cellStyle name="Normál 27 8 3 2" xfId="9671"/>
    <cellStyle name="Normál 27 8 3 3" xfId="9672"/>
    <cellStyle name="Normál 27 8 4" xfId="9673"/>
    <cellStyle name="Normál 27 8 5" xfId="9674"/>
    <cellStyle name="Normál 27 9" xfId="9675"/>
    <cellStyle name="Normál 27 9 2" xfId="9676"/>
    <cellStyle name="Normál 27 9 2 2" xfId="9677"/>
    <cellStyle name="Normál 27 9 2 3" xfId="9678"/>
    <cellStyle name="Normál 27 9 3" xfId="9679"/>
    <cellStyle name="Normál 27 9 3 2" xfId="9680"/>
    <cellStyle name="Normál 27 9 3 3" xfId="9681"/>
    <cellStyle name="Normál 27 9 4" xfId="9682"/>
    <cellStyle name="Normál 27 9 5" xfId="9683"/>
    <cellStyle name="Normál 27_költségv mtk 2016_04_23" xfId="9684"/>
    <cellStyle name="Normál 28" xfId="9685"/>
    <cellStyle name="Normál 28 10" xfId="9686"/>
    <cellStyle name="Normál 28 10 2" xfId="9687"/>
    <cellStyle name="Normál 28 10 3" xfId="9688"/>
    <cellStyle name="Normál 28 11" xfId="9689"/>
    <cellStyle name="Normál 28 11 2" xfId="9690"/>
    <cellStyle name="Normál 28 11 3" xfId="9691"/>
    <cellStyle name="Normál 28 12" xfId="9692"/>
    <cellStyle name="Normál 28 13" xfId="9693"/>
    <cellStyle name="Normál 28 2" xfId="9694"/>
    <cellStyle name="Normál 28 2 2" xfId="9695"/>
    <cellStyle name="Normál 28 2 2 2" xfId="23892"/>
    <cellStyle name="Normál 28 2 3" xfId="23780"/>
    <cellStyle name="Normál 28 3" xfId="9696"/>
    <cellStyle name="Normál 28 3 10" xfId="9697"/>
    <cellStyle name="Normál 28 3 2" xfId="9698"/>
    <cellStyle name="Normál 28 3 2 2" xfId="9699"/>
    <cellStyle name="Normál 28 3 2 2 2" xfId="9700"/>
    <cellStyle name="Normál 28 3 2 2 2 2" xfId="9701"/>
    <cellStyle name="Normál 28 3 2 2 2 2 2" xfId="9702"/>
    <cellStyle name="Normál 28 3 2 2 2 2 3" xfId="9703"/>
    <cellStyle name="Normál 28 3 2 2 2 3" xfId="9704"/>
    <cellStyle name="Normál 28 3 2 2 2 3 2" xfId="9705"/>
    <cellStyle name="Normál 28 3 2 2 2 3 3" xfId="9706"/>
    <cellStyle name="Normál 28 3 2 2 2 4" xfId="9707"/>
    <cellStyle name="Normál 28 3 2 2 2 5" xfId="9708"/>
    <cellStyle name="Normál 28 3 2 2 3" xfId="9709"/>
    <cellStyle name="Normál 28 3 2 2 3 2" xfId="9710"/>
    <cellStyle name="Normál 28 3 2 2 3 2 2" xfId="9711"/>
    <cellStyle name="Normál 28 3 2 2 3 2 3" xfId="9712"/>
    <cellStyle name="Normál 28 3 2 2 3 3" xfId="9713"/>
    <cellStyle name="Normál 28 3 2 2 3 3 2" xfId="9714"/>
    <cellStyle name="Normál 28 3 2 2 3 3 3" xfId="9715"/>
    <cellStyle name="Normál 28 3 2 2 3 4" xfId="9716"/>
    <cellStyle name="Normál 28 3 2 2 3 5" xfId="9717"/>
    <cellStyle name="Normál 28 3 2 2 4" xfId="9718"/>
    <cellStyle name="Normál 28 3 2 2 4 2" xfId="9719"/>
    <cellStyle name="Normál 28 3 2 2 4 3" xfId="9720"/>
    <cellStyle name="Normál 28 3 2 2 5" xfId="9721"/>
    <cellStyle name="Normál 28 3 2 2 5 2" xfId="9722"/>
    <cellStyle name="Normál 28 3 2 2 5 3" xfId="9723"/>
    <cellStyle name="Normál 28 3 2 2 6" xfId="9724"/>
    <cellStyle name="Normál 28 3 2 2 7" xfId="9725"/>
    <cellStyle name="Normál 28 3 2 3" xfId="9726"/>
    <cellStyle name="Normál 28 3 2 3 2" xfId="9727"/>
    <cellStyle name="Normál 28 3 2 3 2 2" xfId="9728"/>
    <cellStyle name="Normál 28 3 2 3 2 2 2" xfId="9729"/>
    <cellStyle name="Normál 28 3 2 3 2 2 3" xfId="9730"/>
    <cellStyle name="Normál 28 3 2 3 2 3" xfId="9731"/>
    <cellStyle name="Normál 28 3 2 3 2 3 2" xfId="9732"/>
    <cellStyle name="Normál 28 3 2 3 2 3 3" xfId="9733"/>
    <cellStyle name="Normál 28 3 2 3 2 4" xfId="9734"/>
    <cellStyle name="Normál 28 3 2 3 2 5" xfId="9735"/>
    <cellStyle name="Normál 28 3 2 3 3" xfId="9736"/>
    <cellStyle name="Normál 28 3 2 3 3 2" xfId="9737"/>
    <cellStyle name="Normál 28 3 2 3 3 3" xfId="9738"/>
    <cellStyle name="Normál 28 3 2 3 4" xfId="9739"/>
    <cellStyle name="Normál 28 3 2 3 4 2" xfId="9740"/>
    <cellStyle name="Normál 28 3 2 3 4 3" xfId="9741"/>
    <cellStyle name="Normál 28 3 2 3 5" xfId="9742"/>
    <cellStyle name="Normál 28 3 2 3 6" xfId="9743"/>
    <cellStyle name="Normál 28 3 2 4" xfId="9744"/>
    <cellStyle name="Normál 28 3 2 4 2" xfId="9745"/>
    <cellStyle name="Normál 28 3 2 4 2 2" xfId="9746"/>
    <cellStyle name="Normál 28 3 2 4 2 3" xfId="9747"/>
    <cellStyle name="Normál 28 3 2 4 3" xfId="9748"/>
    <cellStyle name="Normál 28 3 2 4 3 2" xfId="9749"/>
    <cellStyle name="Normál 28 3 2 4 3 3" xfId="9750"/>
    <cellStyle name="Normál 28 3 2 4 4" xfId="9751"/>
    <cellStyle name="Normál 28 3 2 4 5" xfId="9752"/>
    <cellStyle name="Normál 28 3 2 5" xfId="9753"/>
    <cellStyle name="Normál 28 3 2 5 2" xfId="9754"/>
    <cellStyle name="Normál 28 3 2 5 2 2" xfId="9755"/>
    <cellStyle name="Normál 28 3 2 5 2 3" xfId="9756"/>
    <cellStyle name="Normál 28 3 2 5 3" xfId="9757"/>
    <cellStyle name="Normál 28 3 2 5 3 2" xfId="9758"/>
    <cellStyle name="Normál 28 3 2 5 3 3" xfId="9759"/>
    <cellStyle name="Normál 28 3 2 5 4" xfId="9760"/>
    <cellStyle name="Normál 28 3 2 5 5" xfId="9761"/>
    <cellStyle name="Normál 28 3 2 6" xfId="9762"/>
    <cellStyle name="Normál 28 3 2 6 2" xfId="9763"/>
    <cellStyle name="Normál 28 3 2 6 3" xfId="9764"/>
    <cellStyle name="Normál 28 3 2 7" xfId="9765"/>
    <cellStyle name="Normál 28 3 2 7 2" xfId="9766"/>
    <cellStyle name="Normál 28 3 2 7 3" xfId="9767"/>
    <cellStyle name="Normál 28 3 2 8" xfId="9768"/>
    <cellStyle name="Normál 28 3 2 9" xfId="9769"/>
    <cellStyle name="Normál 28 3 3" xfId="9770"/>
    <cellStyle name="Normál 28 3 3 2" xfId="9771"/>
    <cellStyle name="Normál 28 3 3 2 2" xfId="9772"/>
    <cellStyle name="Normál 28 3 3 2 2 2" xfId="9773"/>
    <cellStyle name="Normál 28 3 3 2 2 3" xfId="9774"/>
    <cellStyle name="Normál 28 3 3 2 3" xfId="9775"/>
    <cellStyle name="Normál 28 3 3 2 3 2" xfId="9776"/>
    <cellStyle name="Normál 28 3 3 2 3 3" xfId="9777"/>
    <cellStyle name="Normál 28 3 3 2 4" xfId="9778"/>
    <cellStyle name="Normál 28 3 3 2 5" xfId="9779"/>
    <cellStyle name="Normál 28 3 3 3" xfId="9780"/>
    <cellStyle name="Normál 28 3 3 3 2" xfId="9781"/>
    <cellStyle name="Normál 28 3 3 3 2 2" xfId="9782"/>
    <cellStyle name="Normál 28 3 3 3 2 3" xfId="9783"/>
    <cellStyle name="Normál 28 3 3 3 3" xfId="9784"/>
    <cellStyle name="Normál 28 3 3 3 3 2" xfId="9785"/>
    <cellStyle name="Normál 28 3 3 3 3 3" xfId="9786"/>
    <cellStyle name="Normál 28 3 3 3 4" xfId="9787"/>
    <cellStyle name="Normál 28 3 3 3 5" xfId="9788"/>
    <cellStyle name="Normál 28 3 3 4" xfId="9789"/>
    <cellStyle name="Normál 28 3 3 4 2" xfId="9790"/>
    <cellStyle name="Normál 28 3 3 4 3" xfId="9791"/>
    <cellStyle name="Normál 28 3 3 5" xfId="9792"/>
    <cellStyle name="Normál 28 3 3 5 2" xfId="9793"/>
    <cellStyle name="Normál 28 3 3 5 3" xfId="9794"/>
    <cellStyle name="Normál 28 3 3 6" xfId="9795"/>
    <cellStyle name="Normál 28 3 3 7" xfId="9796"/>
    <cellStyle name="Normál 28 3 4" xfId="9797"/>
    <cellStyle name="Normál 28 3 4 2" xfId="9798"/>
    <cellStyle name="Normál 28 3 4 2 2" xfId="9799"/>
    <cellStyle name="Normál 28 3 4 2 2 2" xfId="9800"/>
    <cellStyle name="Normál 28 3 4 2 2 3" xfId="9801"/>
    <cellStyle name="Normál 28 3 4 2 3" xfId="9802"/>
    <cellStyle name="Normál 28 3 4 2 3 2" xfId="9803"/>
    <cellStyle name="Normál 28 3 4 2 3 3" xfId="9804"/>
    <cellStyle name="Normál 28 3 4 2 4" xfId="9805"/>
    <cellStyle name="Normál 28 3 4 2 5" xfId="9806"/>
    <cellStyle name="Normál 28 3 4 3" xfId="9807"/>
    <cellStyle name="Normál 28 3 4 3 2" xfId="9808"/>
    <cellStyle name="Normál 28 3 4 3 3" xfId="9809"/>
    <cellStyle name="Normál 28 3 4 4" xfId="9810"/>
    <cellStyle name="Normál 28 3 4 4 2" xfId="9811"/>
    <cellStyle name="Normál 28 3 4 4 3" xfId="9812"/>
    <cellStyle name="Normál 28 3 4 5" xfId="9813"/>
    <cellStyle name="Normál 28 3 4 6" xfId="9814"/>
    <cellStyle name="Normál 28 3 5" xfId="9815"/>
    <cellStyle name="Normál 28 3 5 2" xfId="9816"/>
    <cellStyle name="Normál 28 3 5 2 2" xfId="9817"/>
    <cellStyle name="Normál 28 3 5 2 3" xfId="9818"/>
    <cellStyle name="Normál 28 3 5 3" xfId="9819"/>
    <cellStyle name="Normál 28 3 5 3 2" xfId="9820"/>
    <cellStyle name="Normál 28 3 5 3 3" xfId="9821"/>
    <cellStyle name="Normál 28 3 5 4" xfId="9822"/>
    <cellStyle name="Normál 28 3 5 5" xfId="9823"/>
    <cellStyle name="Normál 28 3 6" xfId="9824"/>
    <cellStyle name="Normál 28 3 6 2" xfId="9825"/>
    <cellStyle name="Normál 28 3 6 2 2" xfId="9826"/>
    <cellStyle name="Normál 28 3 6 2 3" xfId="9827"/>
    <cellStyle name="Normál 28 3 6 3" xfId="9828"/>
    <cellStyle name="Normál 28 3 6 3 2" xfId="9829"/>
    <cellStyle name="Normál 28 3 6 3 3" xfId="9830"/>
    <cellStyle name="Normál 28 3 6 4" xfId="9831"/>
    <cellStyle name="Normál 28 3 6 5" xfId="9832"/>
    <cellStyle name="Normál 28 3 7" xfId="9833"/>
    <cellStyle name="Normál 28 3 7 2" xfId="9834"/>
    <cellStyle name="Normál 28 3 7 3" xfId="9835"/>
    <cellStyle name="Normál 28 3 8" xfId="9836"/>
    <cellStyle name="Normál 28 3 8 2" xfId="9837"/>
    <cellStyle name="Normál 28 3 8 3" xfId="9838"/>
    <cellStyle name="Normál 28 3 9" xfId="9839"/>
    <cellStyle name="Normál 28 4" xfId="9840"/>
    <cellStyle name="Normál 28 4 10" xfId="9841"/>
    <cellStyle name="Normál 28 4 2" xfId="9842"/>
    <cellStyle name="Normál 28 4 2 2" xfId="9843"/>
    <cellStyle name="Normál 28 4 2 2 2" xfId="9844"/>
    <cellStyle name="Normál 28 4 2 2 2 2" xfId="9845"/>
    <cellStyle name="Normál 28 4 2 2 2 2 2" xfId="9846"/>
    <cellStyle name="Normál 28 4 2 2 2 2 3" xfId="9847"/>
    <cellStyle name="Normál 28 4 2 2 2 3" xfId="9848"/>
    <cellStyle name="Normál 28 4 2 2 2 3 2" xfId="9849"/>
    <cellStyle name="Normál 28 4 2 2 2 3 3" xfId="9850"/>
    <cellStyle name="Normál 28 4 2 2 2 4" xfId="9851"/>
    <cellStyle name="Normál 28 4 2 2 2 5" xfId="9852"/>
    <cellStyle name="Normál 28 4 2 2 3" xfId="9853"/>
    <cellStyle name="Normál 28 4 2 2 3 2" xfId="9854"/>
    <cellStyle name="Normál 28 4 2 2 3 2 2" xfId="9855"/>
    <cellStyle name="Normál 28 4 2 2 3 2 3" xfId="9856"/>
    <cellStyle name="Normál 28 4 2 2 3 3" xfId="9857"/>
    <cellStyle name="Normál 28 4 2 2 3 3 2" xfId="9858"/>
    <cellStyle name="Normál 28 4 2 2 3 3 3" xfId="9859"/>
    <cellStyle name="Normál 28 4 2 2 3 4" xfId="9860"/>
    <cellStyle name="Normál 28 4 2 2 3 5" xfId="9861"/>
    <cellStyle name="Normál 28 4 2 2 4" xfId="9862"/>
    <cellStyle name="Normál 28 4 2 2 4 2" xfId="9863"/>
    <cellStyle name="Normál 28 4 2 2 4 3" xfId="9864"/>
    <cellStyle name="Normál 28 4 2 2 5" xfId="9865"/>
    <cellStyle name="Normál 28 4 2 2 5 2" xfId="9866"/>
    <cellStyle name="Normál 28 4 2 2 5 3" xfId="9867"/>
    <cellStyle name="Normál 28 4 2 2 6" xfId="9868"/>
    <cellStyle name="Normál 28 4 2 2 7" xfId="9869"/>
    <cellStyle name="Normál 28 4 2 3" xfId="9870"/>
    <cellStyle name="Normál 28 4 2 3 2" xfId="9871"/>
    <cellStyle name="Normál 28 4 2 3 2 2" xfId="9872"/>
    <cellStyle name="Normál 28 4 2 3 2 2 2" xfId="9873"/>
    <cellStyle name="Normál 28 4 2 3 2 2 3" xfId="9874"/>
    <cellStyle name="Normál 28 4 2 3 2 3" xfId="9875"/>
    <cellStyle name="Normál 28 4 2 3 2 3 2" xfId="9876"/>
    <cellStyle name="Normál 28 4 2 3 2 3 3" xfId="9877"/>
    <cellStyle name="Normál 28 4 2 3 2 4" xfId="9878"/>
    <cellStyle name="Normál 28 4 2 3 2 5" xfId="9879"/>
    <cellStyle name="Normál 28 4 2 3 3" xfId="9880"/>
    <cellStyle name="Normál 28 4 2 3 3 2" xfId="9881"/>
    <cellStyle name="Normál 28 4 2 3 3 3" xfId="9882"/>
    <cellStyle name="Normál 28 4 2 3 4" xfId="9883"/>
    <cellStyle name="Normál 28 4 2 3 4 2" xfId="9884"/>
    <cellStyle name="Normál 28 4 2 3 4 3" xfId="9885"/>
    <cellStyle name="Normál 28 4 2 3 5" xfId="9886"/>
    <cellStyle name="Normál 28 4 2 3 6" xfId="9887"/>
    <cellStyle name="Normál 28 4 2 4" xfId="9888"/>
    <cellStyle name="Normál 28 4 2 4 2" xfId="9889"/>
    <cellStyle name="Normál 28 4 2 4 2 2" xfId="9890"/>
    <cellStyle name="Normál 28 4 2 4 2 3" xfId="9891"/>
    <cellStyle name="Normál 28 4 2 4 3" xfId="9892"/>
    <cellStyle name="Normál 28 4 2 4 3 2" xfId="9893"/>
    <cellStyle name="Normál 28 4 2 4 3 3" xfId="9894"/>
    <cellStyle name="Normál 28 4 2 4 4" xfId="9895"/>
    <cellStyle name="Normál 28 4 2 4 5" xfId="9896"/>
    <cellStyle name="Normál 28 4 2 5" xfId="9897"/>
    <cellStyle name="Normál 28 4 2 5 2" xfId="9898"/>
    <cellStyle name="Normál 28 4 2 5 2 2" xfId="9899"/>
    <cellStyle name="Normál 28 4 2 5 2 3" xfId="9900"/>
    <cellStyle name="Normál 28 4 2 5 3" xfId="9901"/>
    <cellStyle name="Normál 28 4 2 5 3 2" xfId="9902"/>
    <cellStyle name="Normál 28 4 2 5 3 3" xfId="9903"/>
    <cellStyle name="Normál 28 4 2 5 4" xfId="9904"/>
    <cellStyle name="Normál 28 4 2 5 5" xfId="9905"/>
    <cellStyle name="Normál 28 4 2 6" xfId="9906"/>
    <cellStyle name="Normál 28 4 2 6 2" xfId="9907"/>
    <cellStyle name="Normál 28 4 2 6 3" xfId="9908"/>
    <cellStyle name="Normál 28 4 2 7" xfId="9909"/>
    <cellStyle name="Normál 28 4 2 7 2" xfId="9910"/>
    <cellStyle name="Normál 28 4 2 7 3" xfId="9911"/>
    <cellStyle name="Normál 28 4 2 8" xfId="9912"/>
    <cellStyle name="Normál 28 4 2 9" xfId="9913"/>
    <cellStyle name="Normál 28 4 3" xfId="9914"/>
    <cellStyle name="Normál 28 4 3 2" xfId="9915"/>
    <cellStyle name="Normál 28 4 3 2 2" xfId="9916"/>
    <cellStyle name="Normál 28 4 3 2 2 2" xfId="9917"/>
    <cellStyle name="Normál 28 4 3 2 2 3" xfId="9918"/>
    <cellStyle name="Normál 28 4 3 2 3" xfId="9919"/>
    <cellStyle name="Normál 28 4 3 2 3 2" xfId="9920"/>
    <cellStyle name="Normál 28 4 3 2 3 3" xfId="9921"/>
    <cellStyle name="Normál 28 4 3 2 4" xfId="9922"/>
    <cellStyle name="Normál 28 4 3 2 5" xfId="9923"/>
    <cellStyle name="Normál 28 4 3 3" xfId="9924"/>
    <cellStyle name="Normál 28 4 3 3 2" xfId="9925"/>
    <cellStyle name="Normál 28 4 3 3 2 2" xfId="9926"/>
    <cellStyle name="Normál 28 4 3 3 2 3" xfId="9927"/>
    <cellStyle name="Normál 28 4 3 3 3" xfId="9928"/>
    <cellStyle name="Normál 28 4 3 3 3 2" xfId="9929"/>
    <cellStyle name="Normál 28 4 3 3 3 3" xfId="9930"/>
    <cellStyle name="Normál 28 4 3 3 4" xfId="9931"/>
    <cellStyle name="Normál 28 4 3 3 5" xfId="9932"/>
    <cellStyle name="Normál 28 4 3 4" xfId="9933"/>
    <cellStyle name="Normál 28 4 3 4 2" xfId="9934"/>
    <cellStyle name="Normál 28 4 3 4 3" xfId="9935"/>
    <cellStyle name="Normál 28 4 3 5" xfId="9936"/>
    <cellStyle name="Normál 28 4 3 5 2" xfId="9937"/>
    <cellStyle name="Normál 28 4 3 5 3" xfId="9938"/>
    <cellStyle name="Normál 28 4 3 6" xfId="9939"/>
    <cellStyle name="Normál 28 4 3 7" xfId="9940"/>
    <cellStyle name="Normál 28 4 4" xfId="9941"/>
    <cellStyle name="Normál 28 4 4 2" xfId="9942"/>
    <cellStyle name="Normál 28 4 4 2 2" xfId="9943"/>
    <cellStyle name="Normál 28 4 4 2 2 2" xfId="9944"/>
    <cellStyle name="Normál 28 4 4 2 2 3" xfId="9945"/>
    <cellStyle name="Normál 28 4 4 2 3" xfId="9946"/>
    <cellStyle name="Normál 28 4 4 2 3 2" xfId="9947"/>
    <cellStyle name="Normál 28 4 4 2 3 3" xfId="9948"/>
    <cellStyle name="Normál 28 4 4 2 4" xfId="9949"/>
    <cellStyle name="Normál 28 4 4 2 5" xfId="9950"/>
    <cellStyle name="Normál 28 4 4 3" xfId="9951"/>
    <cellStyle name="Normál 28 4 4 3 2" xfId="9952"/>
    <cellStyle name="Normál 28 4 4 3 3" xfId="9953"/>
    <cellStyle name="Normál 28 4 4 4" xfId="9954"/>
    <cellStyle name="Normál 28 4 4 4 2" xfId="9955"/>
    <cellStyle name="Normál 28 4 4 4 3" xfId="9956"/>
    <cellStyle name="Normál 28 4 4 5" xfId="9957"/>
    <cellStyle name="Normál 28 4 4 6" xfId="9958"/>
    <cellStyle name="Normál 28 4 5" xfId="9959"/>
    <cellStyle name="Normál 28 4 5 2" xfId="9960"/>
    <cellStyle name="Normál 28 4 5 2 2" xfId="9961"/>
    <cellStyle name="Normál 28 4 5 2 3" xfId="9962"/>
    <cellStyle name="Normál 28 4 5 3" xfId="9963"/>
    <cellStyle name="Normál 28 4 5 3 2" xfId="9964"/>
    <cellStyle name="Normál 28 4 5 3 3" xfId="9965"/>
    <cellStyle name="Normál 28 4 5 4" xfId="9966"/>
    <cellStyle name="Normál 28 4 5 5" xfId="9967"/>
    <cellStyle name="Normál 28 4 6" xfId="9968"/>
    <cellStyle name="Normál 28 4 6 2" xfId="9969"/>
    <cellStyle name="Normál 28 4 6 2 2" xfId="9970"/>
    <cellStyle name="Normál 28 4 6 2 3" xfId="9971"/>
    <cellStyle name="Normál 28 4 6 3" xfId="9972"/>
    <cellStyle name="Normál 28 4 6 3 2" xfId="9973"/>
    <cellStyle name="Normál 28 4 6 3 3" xfId="9974"/>
    <cellStyle name="Normál 28 4 6 4" xfId="9975"/>
    <cellStyle name="Normál 28 4 6 5" xfId="9976"/>
    <cellStyle name="Normál 28 4 7" xfId="9977"/>
    <cellStyle name="Normál 28 4 7 2" xfId="9978"/>
    <cellStyle name="Normál 28 4 7 3" xfId="9979"/>
    <cellStyle name="Normál 28 4 8" xfId="9980"/>
    <cellStyle name="Normál 28 4 8 2" xfId="9981"/>
    <cellStyle name="Normál 28 4 8 3" xfId="9982"/>
    <cellStyle name="Normál 28 4 9" xfId="9983"/>
    <cellStyle name="Normál 28 5" xfId="9984"/>
    <cellStyle name="Normál 28 5 2" xfId="9985"/>
    <cellStyle name="Normál 28 5 2 2" xfId="9986"/>
    <cellStyle name="Normál 28 5 2 2 2" xfId="9987"/>
    <cellStyle name="Normál 28 5 2 2 2 2" xfId="9988"/>
    <cellStyle name="Normál 28 5 2 2 2 3" xfId="9989"/>
    <cellStyle name="Normál 28 5 2 2 3" xfId="9990"/>
    <cellStyle name="Normál 28 5 2 2 3 2" xfId="9991"/>
    <cellStyle name="Normál 28 5 2 2 3 3" xfId="9992"/>
    <cellStyle name="Normál 28 5 2 2 4" xfId="9993"/>
    <cellStyle name="Normál 28 5 2 2 5" xfId="9994"/>
    <cellStyle name="Normál 28 5 2 3" xfId="9995"/>
    <cellStyle name="Normál 28 5 2 3 2" xfId="9996"/>
    <cellStyle name="Normál 28 5 2 3 2 2" xfId="9997"/>
    <cellStyle name="Normál 28 5 2 3 2 3" xfId="9998"/>
    <cellStyle name="Normál 28 5 2 3 3" xfId="9999"/>
    <cellStyle name="Normál 28 5 2 3 3 2" xfId="10000"/>
    <cellStyle name="Normál 28 5 2 3 3 3" xfId="10001"/>
    <cellStyle name="Normál 28 5 2 3 4" xfId="10002"/>
    <cellStyle name="Normál 28 5 2 3 5" xfId="10003"/>
    <cellStyle name="Normál 28 5 2 4" xfId="10004"/>
    <cellStyle name="Normál 28 5 2 4 2" xfId="10005"/>
    <cellStyle name="Normál 28 5 2 4 3" xfId="10006"/>
    <cellStyle name="Normál 28 5 2 5" xfId="10007"/>
    <cellStyle name="Normál 28 5 2 5 2" xfId="10008"/>
    <cellStyle name="Normál 28 5 2 5 3" xfId="10009"/>
    <cellStyle name="Normál 28 5 2 6" xfId="10010"/>
    <cellStyle name="Normál 28 5 2 7" xfId="10011"/>
    <cellStyle name="Normál 28 5 3" xfId="10012"/>
    <cellStyle name="Normál 28 5 3 2" xfId="10013"/>
    <cellStyle name="Normál 28 5 3 2 2" xfId="10014"/>
    <cellStyle name="Normál 28 5 3 2 2 2" xfId="10015"/>
    <cellStyle name="Normál 28 5 3 2 2 3" xfId="10016"/>
    <cellStyle name="Normál 28 5 3 2 3" xfId="10017"/>
    <cellStyle name="Normál 28 5 3 2 3 2" xfId="10018"/>
    <cellStyle name="Normál 28 5 3 2 3 3" xfId="10019"/>
    <cellStyle name="Normál 28 5 3 2 4" xfId="10020"/>
    <cellStyle name="Normál 28 5 3 2 5" xfId="10021"/>
    <cellStyle name="Normál 28 5 3 3" xfId="10022"/>
    <cellStyle name="Normál 28 5 3 3 2" xfId="10023"/>
    <cellStyle name="Normál 28 5 3 3 3" xfId="10024"/>
    <cellStyle name="Normál 28 5 3 4" xfId="10025"/>
    <cellStyle name="Normál 28 5 3 4 2" xfId="10026"/>
    <cellStyle name="Normál 28 5 3 4 3" xfId="10027"/>
    <cellStyle name="Normál 28 5 3 5" xfId="10028"/>
    <cellStyle name="Normál 28 5 3 6" xfId="10029"/>
    <cellStyle name="Normál 28 5 4" xfId="10030"/>
    <cellStyle name="Normál 28 5 4 2" xfId="10031"/>
    <cellStyle name="Normál 28 5 4 2 2" xfId="10032"/>
    <cellStyle name="Normál 28 5 4 2 3" xfId="10033"/>
    <cellStyle name="Normál 28 5 4 3" xfId="10034"/>
    <cellStyle name="Normál 28 5 4 3 2" xfId="10035"/>
    <cellStyle name="Normál 28 5 4 3 3" xfId="10036"/>
    <cellStyle name="Normál 28 5 4 4" xfId="10037"/>
    <cellStyle name="Normál 28 5 4 5" xfId="10038"/>
    <cellStyle name="Normál 28 5 5" xfId="10039"/>
    <cellStyle name="Normál 28 5 5 2" xfId="10040"/>
    <cellStyle name="Normál 28 5 5 2 2" xfId="10041"/>
    <cellStyle name="Normál 28 5 5 2 3" xfId="10042"/>
    <cellStyle name="Normál 28 5 5 3" xfId="10043"/>
    <cellStyle name="Normál 28 5 5 3 2" xfId="10044"/>
    <cellStyle name="Normál 28 5 5 3 3" xfId="10045"/>
    <cellStyle name="Normál 28 5 5 4" xfId="10046"/>
    <cellStyle name="Normál 28 5 5 5" xfId="10047"/>
    <cellStyle name="Normál 28 5 6" xfId="10048"/>
    <cellStyle name="Normál 28 5 6 2" xfId="10049"/>
    <cellStyle name="Normál 28 5 6 3" xfId="10050"/>
    <cellStyle name="Normál 28 5 7" xfId="10051"/>
    <cellStyle name="Normál 28 5 7 2" xfId="10052"/>
    <cellStyle name="Normál 28 5 7 3" xfId="10053"/>
    <cellStyle name="Normál 28 5 8" xfId="10054"/>
    <cellStyle name="Normál 28 5 9" xfId="10055"/>
    <cellStyle name="Normál 28 6" xfId="10056"/>
    <cellStyle name="Normál 28 6 2" xfId="10057"/>
    <cellStyle name="Normál 28 6 2 2" xfId="10058"/>
    <cellStyle name="Normál 28 6 2 2 2" xfId="10059"/>
    <cellStyle name="Normál 28 6 2 2 3" xfId="10060"/>
    <cellStyle name="Normál 28 6 2 3" xfId="10061"/>
    <cellStyle name="Normál 28 6 2 3 2" xfId="10062"/>
    <cellStyle name="Normál 28 6 2 3 3" xfId="10063"/>
    <cellStyle name="Normál 28 6 2 4" xfId="10064"/>
    <cellStyle name="Normál 28 6 2 5" xfId="10065"/>
    <cellStyle name="Normál 28 6 3" xfId="10066"/>
    <cellStyle name="Normál 28 6 3 2" xfId="10067"/>
    <cellStyle name="Normál 28 6 3 2 2" xfId="10068"/>
    <cellStyle name="Normál 28 6 3 2 3" xfId="10069"/>
    <cellStyle name="Normál 28 6 3 3" xfId="10070"/>
    <cellStyle name="Normál 28 6 3 3 2" xfId="10071"/>
    <cellStyle name="Normál 28 6 3 3 3" xfId="10072"/>
    <cellStyle name="Normál 28 6 3 4" xfId="10073"/>
    <cellStyle name="Normál 28 6 3 5" xfId="10074"/>
    <cellStyle name="Normál 28 6 4" xfId="10075"/>
    <cellStyle name="Normál 28 6 4 2" xfId="10076"/>
    <cellStyle name="Normál 28 6 4 3" xfId="10077"/>
    <cellStyle name="Normál 28 6 5" xfId="10078"/>
    <cellStyle name="Normál 28 6 5 2" xfId="10079"/>
    <cellStyle name="Normál 28 6 5 3" xfId="10080"/>
    <cellStyle name="Normál 28 6 6" xfId="10081"/>
    <cellStyle name="Normál 28 6 7" xfId="10082"/>
    <cellStyle name="Normál 28 7" xfId="10083"/>
    <cellStyle name="Normál 28 7 2" xfId="10084"/>
    <cellStyle name="Normál 28 7 2 2" xfId="10085"/>
    <cellStyle name="Normál 28 7 2 2 2" xfId="10086"/>
    <cellStyle name="Normál 28 7 2 2 3" xfId="10087"/>
    <cellStyle name="Normál 28 7 2 3" xfId="10088"/>
    <cellStyle name="Normál 28 7 2 3 2" xfId="10089"/>
    <cellStyle name="Normál 28 7 2 3 3" xfId="10090"/>
    <cellStyle name="Normál 28 7 2 4" xfId="10091"/>
    <cellStyle name="Normál 28 7 2 5" xfId="10092"/>
    <cellStyle name="Normál 28 7 3" xfId="10093"/>
    <cellStyle name="Normál 28 7 3 2" xfId="10094"/>
    <cellStyle name="Normál 28 7 3 3" xfId="10095"/>
    <cellStyle name="Normál 28 7 4" xfId="10096"/>
    <cellStyle name="Normál 28 7 4 2" xfId="10097"/>
    <cellStyle name="Normál 28 7 4 3" xfId="10098"/>
    <cellStyle name="Normál 28 7 5" xfId="10099"/>
    <cellStyle name="Normál 28 7 6" xfId="10100"/>
    <cellStyle name="Normál 28 8" xfId="10101"/>
    <cellStyle name="Normál 28 8 2" xfId="10102"/>
    <cellStyle name="Normál 28 8 2 2" xfId="10103"/>
    <cellStyle name="Normál 28 8 2 3" xfId="10104"/>
    <cellStyle name="Normál 28 8 3" xfId="10105"/>
    <cellStyle name="Normál 28 8 3 2" xfId="10106"/>
    <cellStyle name="Normál 28 8 3 3" xfId="10107"/>
    <cellStyle name="Normál 28 8 4" xfId="10108"/>
    <cellStyle name="Normál 28 8 5" xfId="10109"/>
    <cellStyle name="Normál 28 9" xfId="10110"/>
    <cellStyle name="Normál 28 9 2" xfId="10111"/>
    <cellStyle name="Normál 28 9 2 2" xfId="10112"/>
    <cellStyle name="Normál 28 9 2 3" xfId="10113"/>
    <cellStyle name="Normál 28 9 3" xfId="10114"/>
    <cellStyle name="Normál 28 9 3 2" xfId="10115"/>
    <cellStyle name="Normál 28 9 3 3" xfId="10116"/>
    <cellStyle name="Normál 28 9 4" xfId="10117"/>
    <cellStyle name="Normál 28 9 5" xfId="10118"/>
    <cellStyle name="Normál 28_költségv mtk 2016_04_23" xfId="10119"/>
    <cellStyle name="Normál 29" xfId="10120"/>
    <cellStyle name="Normál 29 10" xfId="10121"/>
    <cellStyle name="Normál 29 10 2" xfId="10122"/>
    <cellStyle name="Normál 29 10 3" xfId="10123"/>
    <cellStyle name="Normál 29 11" xfId="10124"/>
    <cellStyle name="Normál 29 11 2" xfId="10125"/>
    <cellStyle name="Normál 29 11 3" xfId="10126"/>
    <cellStyle name="Normál 29 12" xfId="10127"/>
    <cellStyle name="Normál 29 13" xfId="10128"/>
    <cellStyle name="Normál 29 2" xfId="10129"/>
    <cellStyle name="Normál 29 2 2" xfId="10130"/>
    <cellStyle name="Normál 29 2 2 2" xfId="23893"/>
    <cellStyle name="Normál 29 2 3" xfId="23781"/>
    <cellStyle name="Normál 29 3" xfId="10131"/>
    <cellStyle name="Normál 29 3 10" xfId="10132"/>
    <cellStyle name="Normál 29 3 2" xfId="10133"/>
    <cellStyle name="Normál 29 3 2 2" xfId="10134"/>
    <cellStyle name="Normál 29 3 2 2 2" xfId="10135"/>
    <cellStyle name="Normál 29 3 2 2 2 2" xfId="10136"/>
    <cellStyle name="Normál 29 3 2 2 2 2 2" xfId="10137"/>
    <cellStyle name="Normál 29 3 2 2 2 2 3" xfId="10138"/>
    <cellStyle name="Normál 29 3 2 2 2 3" xfId="10139"/>
    <cellStyle name="Normál 29 3 2 2 2 3 2" xfId="10140"/>
    <cellStyle name="Normál 29 3 2 2 2 3 3" xfId="10141"/>
    <cellStyle name="Normál 29 3 2 2 2 4" xfId="10142"/>
    <cellStyle name="Normál 29 3 2 2 2 5" xfId="10143"/>
    <cellStyle name="Normál 29 3 2 2 3" xfId="10144"/>
    <cellStyle name="Normál 29 3 2 2 3 2" xfId="10145"/>
    <cellStyle name="Normál 29 3 2 2 3 2 2" xfId="10146"/>
    <cellStyle name="Normál 29 3 2 2 3 2 3" xfId="10147"/>
    <cellStyle name="Normál 29 3 2 2 3 3" xfId="10148"/>
    <cellStyle name="Normál 29 3 2 2 3 3 2" xfId="10149"/>
    <cellStyle name="Normál 29 3 2 2 3 3 3" xfId="10150"/>
    <cellStyle name="Normál 29 3 2 2 3 4" xfId="10151"/>
    <cellStyle name="Normál 29 3 2 2 3 5" xfId="10152"/>
    <cellStyle name="Normál 29 3 2 2 4" xfId="10153"/>
    <cellStyle name="Normál 29 3 2 2 4 2" xfId="10154"/>
    <cellStyle name="Normál 29 3 2 2 4 3" xfId="10155"/>
    <cellStyle name="Normál 29 3 2 2 5" xfId="10156"/>
    <cellStyle name="Normál 29 3 2 2 5 2" xfId="10157"/>
    <cellStyle name="Normál 29 3 2 2 5 3" xfId="10158"/>
    <cellStyle name="Normál 29 3 2 2 6" xfId="10159"/>
    <cellStyle name="Normál 29 3 2 2 7" xfId="10160"/>
    <cellStyle name="Normál 29 3 2 3" xfId="10161"/>
    <cellStyle name="Normál 29 3 2 3 2" xfId="10162"/>
    <cellStyle name="Normál 29 3 2 3 2 2" xfId="10163"/>
    <cellStyle name="Normál 29 3 2 3 2 2 2" xfId="10164"/>
    <cellStyle name="Normál 29 3 2 3 2 2 3" xfId="10165"/>
    <cellStyle name="Normál 29 3 2 3 2 3" xfId="10166"/>
    <cellStyle name="Normál 29 3 2 3 2 3 2" xfId="10167"/>
    <cellStyle name="Normál 29 3 2 3 2 3 3" xfId="10168"/>
    <cellStyle name="Normál 29 3 2 3 2 4" xfId="10169"/>
    <cellStyle name="Normál 29 3 2 3 2 5" xfId="10170"/>
    <cellStyle name="Normál 29 3 2 3 3" xfId="10171"/>
    <cellStyle name="Normál 29 3 2 3 3 2" xfId="10172"/>
    <cellStyle name="Normál 29 3 2 3 3 3" xfId="10173"/>
    <cellStyle name="Normál 29 3 2 3 4" xfId="10174"/>
    <cellStyle name="Normál 29 3 2 3 4 2" xfId="10175"/>
    <cellStyle name="Normál 29 3 2 3 4 3" xfId="10176"/>
    <cellStyle name="Normál 29 3 2 3 5" xfId="10177"/>
    <cellStyle name="Normál 29 3 2 3 6" xfId="10178"/>
    <cellStyle name="Normál 29 3 2 4" xfId="10179"/>
    <cellStyle name="Normál 29 3 2 4 2" xfId="10180"/>
    <cellStyle name="Normál 29 3 2 4 2 2" xfId="10181"/>
    <cellStyle name="Normál 29 3 2 4 2 3" xfId="10182"/>
    <cellStyle name="Normál 29 3 2 4 3" xfId="10183"/>
    <cellStyle name="Normál 29 3 2 4 3 2" xfId="10184"/>
    <cellStyle name="Normál 29 3 2 4 3 3" xfId="10185"/>
    <cellStyle name="Normál 29 3 2 4 4" xfId="10186"/>
    <cellStyle name="Normál 29 3 2 4 5" xfId="10187"/>
    <cellStyle name="Normál 29 3 2 5" xfId="10188"/>
    <cellStyle name="Normál 29 3 2 5 2" xfId="10189"/>
    <cellStyle name="Normál 29 3 2 5 2 2" xfId="10190"/>
    <cellStyle name="Normál 29 3 2 5 2 3" xfId="10191"/>
    <cellStyle name="Normál 29 3 2 5 3" xfId="10192"/>
    <cellStyle name="Normál 29 3 2 5 3 2" xfId="10193"/>
    <cellStyle name="Normál 29 3 2 5 3 3" xfId="10194"/>
    <cellStyle name="Normál 29 3 2 5 4" xfId="10195"/>
    <cellStyle name="Normál 29 3 2 5 5" xfId="10196"/>
    <cellStyle name="Normál 29 3 2 6" xfId="10197"/>
    <cellStyle name="Normál 29 3 2 6 2" xfId="10198"/>
    <cellStyle name="Normál 29 3 2 6 3" xfId="10199"/>
    <cellStyle name="Normál 29 3 2 7" xfId="10200"/>
    <cellStyle name="Normál 29 3 2 7 2" xfId="10201"/>
    <cellStyle name="Normál 29 3 2 7 3" xfId="10202"/>
    <cellStyle name="Normál 29 3 2 8" xfId="10203"/>
    <cellStyle name="Normál 29 3 2 9" xfId="10204"/>
    <cellStyle name="Normál 29 3 3" xfId="10205"/>
    <cellStyle name="Normál 29 3 3 2" xfId="10206"/>
    <cellStyle name="Normál 29 3 3 2 2" xfId="10207"/>
    <cellStyle name="Normál 29 3 3 2 2 2" xfId="10208"/>
    <cellStyle name="Normál 29 3 3 2 2 3" xfId="10209"/>
    <cellStyle name="Normál 29 3 3 2 3" xfId="10210"/>
    <cellStyle name="Normál 29 3 3 2 3 2" xfId="10211"/>
    <cellStyle name="Normál 29 3 3 2 3 3" xfId="10212"/>
    <cellStyle name="Normál 29 3 3 2 4" xfId="10213"/>
    <cellStyle name="Normál 29 3 3 2 5" xfId="10214"/>
    <cellStyle name="Normál 29 3 3 3" xfId="10215"/>
    <cellStyle name="Normál 29 3 3 3 2" xfId="10216"/>
    <cellStyle name="Normál 29 3 3 3 2 2" xfId="10217"/>
    <cellStyle name="Normál 29 3 3 3 2 3" xfId="10218"/>
    <cellStyle name="Normál 29 3 3 3 3" xfId="10219"/>
    <cellStyle name="Normál 29 3 3 3 3 2" xfId="10220"/>
    <cellStyle name="Normál 29 3 3 3 3 3" xfId="10221"/>
    <cellStyle name="Normál 29 3 3 3 4" xfId="10222"/>
    <cellStyle name="Normál 29 3 3 3 5" xfId="10223"/>
    <cellStyle name="Normál 29 3 3 4" xfId="10224"/>
    <cellStyle name="Normál 29 3 3 4 2" xfId="10225"/>
    <cellStyle name="Normál 29 3 3 4 3" xfId="10226"/>
    <cellStyle name="Normál 29 3 3 5" xfId="10227"/>
    <cellStyle name="Normál 29 3 3 5 2" xfId="10228"/>
    <cellStyle name="Normál 29 3 3 5 3" xfId="10229"/>
    <cellStyle name="Normál 29 3 3 6" xfId="10230"/>
    <cellStyle name="Normál 29 3 3 7" xfId="10231"/>
    <cellStyle name="Normál 29 3 4" xfId="10232"/>
    <cellStyle name="Normál 29 3 4 2" xfId="10233"/>
    <cellStyle name="Normál 29 3 4 2 2" xfId="10234"/>
    <cellStyle name="Normál 29 3 4 2 2 2" xfId="10235"/>
    <cellStyle name="Normál 29 3 4 2 2 3" xfId="10236"/>
    <cellStyle name="Normál 29 3 4 2 3" xfId="10237"/>
    <cellStyle name="Normál 29 3 4 2 3 2" xfId="10238"/>
    <cellStyle name="Normál 29 3 4 2 3 3" xfId="10239"/>
    <cellStyle name="Normál 29 3 4 2 4" xfId="10240"/>
    <cellStyle name="Normál 29 3 4 2 5" xfId="10241"/>
    <cellStyle name="Normál 29 3 4 3" xfId="10242"/>
    <cellStyle name="Normál 29 3 4 3 2" xfId="10243"/>
    <cellStyle name="Normál 29 3 4 3 3" xfId="10244"/>
    <cellStyle name="Normál 29 3 4 4" xfId="10245"/>
    <cellStyle name="Normál 29 3 4 4 2" xfId="10246"/>
    <cellStyle name="Normál 29 3 4 4 3" xfId="10247"/>
    <cellStyle name="Normál 29 3 4 5" xfId="10248"/>
    <cellStyle name="Normál 29 3 4 6" xfId="10249"/>
    <cellStyle name="Normál 29 3 5" xfId="10250"/>
    <cellStyle name="Normál 29 3 5 2" xfId="10251"/>
    <cellStyle name="Normál 29 3 5 2 2" xfId="10252"/>
    <cellStyle name="Normál 29 3 5 2 3" xfId="10253"/>
    <cellStyle name="Normál 29 3 5 3" xfId="10254"/>
    <cellStyle name="Normál 29 3 5 3 2" xfId="10255"/>
    <cellStyle name="Normál 29 3 5 3 3" xfId="10256"/>
    <cellStyle name="Normál 29 3 5 4" xfId="10257"/>
    <cellStyle name="Normál 29 3 5 5" xfId="10258"/>
    <cellStyle name="Normál 29 3 6" xfId="10259"/>
    <cellStyle name="Normál 29 3 6 2" xfId="10260"/>
    <cellStyle name="Normál 29 3 6 2 2" xfId="10261"/>
    <cellStyle name="Normál 29 3 6 2 3" xfId="10262"/>
    <cellStyle name="Normál 29 3 6 3" xfId="10263"/>
    <cellStyle name="Normál 29 3 6 3 2" xfId="10264"/>
    <cellStyle name="Normál 29 3 6 3 3" xfId="10265"/>
    <cellStyle name="Normál 29 3 6 4" xfId="10266"/>
    <cellStyle name="Normál 29 3 6 5" xfId="10267"/>
    <cellStyle name="Normál 29 3 7" xfId="10268"/>
    <cellStyle name="Normál 29 3 7 2" xfId="10269"/>
    <cellStyle name="Normál 29 3 7 3" xfId="10270"/>
    <cellStyle name="Normál 29 3 8" xfId="10271"/>
    <cellStyle name="Normál 29 3 8 2" xfId="10272"/>
    <cellStyle name="Normál 29 3 8 3" xfId="10273"/>
    <cellStyle name="Normál 29 3 9" xfId="10274"/>
    <cellStyle name="Normál 29 4" xfId="10275"/>
    <cellStyle name="Normál 29 4 10" xfId="10276"/>
    <cellStyle name="Normál 29 4 2" xfId="10277"/>
    <cellStyle name="Normál 29 4 2 2" xfId="10278"/>
    <cellStyle name="Normál 29 4 2 2 2" xfId="10279"/>
    <cellStyle name="Normál 29 4 2 2 2 2" xfId="10280"/>
    <cellStyle name="Normál 29 4 2 2 2 2 2" xfId="10281"/>
    <cellStyle name="Normál 29 4 2 2 2 2 3" xfId="10282"/>
    <cellStyle name="Normál 29 4 2 2 2 3" xfId="10283"/>
    <cellStyle name="Normál 29 4 2 2 2 3 2" xfId="10284"/>
    <cellStyle name="Normál 29 4 2 2 2 3 3" xfId="10285"/>
    <cellStyle name="Normál 29 4 2 2 2 4" xfId="10286"/>
    <cellStyle name="Normál 29 4 2 2 2 5" xfId="10287"/>
    <cellStyle name="Normál 29 4 2 2 3" xfId="10288"/>
    <cellStyle name="Normál 29 4 2 2 3 2" xfId="10289"/>
    <cellStyle name="Normál 29 4 2 2 3 2 2" xfId="10290"/>
    <cellStyle name="Normál 29 4 2 2 3 2 3" xfId="10291"/>
    <cellStyle name="Normál 29 4 2 2 3 3" xfId="10292"/>
    <cellStyle name="Normál 29 4 2 2 3 3 2" xfId="10293"/>
    <cellStyle name="Normál 29 4 2 2 3 3 3" xfId="10294"/>
    <cellStyle name="Normál 29 4 2 2 3 4" xfId="10295"/>
    <cellStyle name="Normál 29 4 2 2 3 5" xfId="10296"/>
    <cellStyle name="Normál 29 4 2 2 4" xfId="10297"/>
    <cellStyle name="Normál 29 4 2 2 4 2" xfId="10298"/>
    <cellStyle name="Normál 29 4 2 2 4 3" xfId="10299"/>
    <cellStyle name="Normál 29 4 2 2 5" xfId="10300"/>
    <cellStyle name="Normál 29 4 2 2 5 2" xfId="10301"/>
    <cellStyle name="Normál 29 4 2 2 5 3" xfId="10302"/>
    <cellStyle name="Normál 29 4 2 2 6" xfId="10303"/>
    <cellStyle name="Normál 29 4 2 2 7" xfId="10304"/>
    <cellStyle name="Normál 29 4 2 3" xfId="10305"/>
    <cellStyle name="Normál 29 4 2 3 2" xfId="10306"/>
    <cellStyle name="Normál 29 4 2 3 2 2" xfId="10307"/>
    <cellStyle name="Normál 29 4 2 3 2 2 2" xfId="10308"/>
    <cellStyle name="Normál 29 4 2 3 2 2 3" xfId="10309"/>
    <cellStyle name="Normál 29 4 2 3 2 3" xfId="10310"/>
    <cellStyle name="Normál 29 4 2 3 2 3 2" xfId="10311"/>
    <cellStyle name="Normál 29 4 2 3 2 3 3" xfId="10312"/>
    <cellStyle name="Normál 29 4 2 3 2 4" xfId="10313"/>
    <cellStyle name="Normál 29 4 2 3 2 5" xfId="10314"/>
    <cellStyle name="Normál 29 4 2 3 3" xfId="10315"/>
    <cellStyle name="Normál 29 4 2 3 3 2" xfId="10316"/>
    <cellStyle name="Normál 29 4 2 3 3 3" xfId="10317"/>
    <cellStyle name="Normál 29 4 2 3 4" xfId="10318"/>
    <cellStyle name="Normál 29 4 2 3 4 2" xfId="10319"/>
    <cellStyle name="Normál 29 4 2 3 4 3" xfId="10320"/>
    <cellStyle name="Normál 29 4 2 3 5" xfId="10321"/>
    <cellStyle name="Normál 29 4 2 3 6" xfId="10322"/>
    <cellStyle name="Normál 29 4 2 4" xfId="10323"/>
    <cellStyle name="Normál 29 4 2 4 2" xfId="10324"/>
    <cellStyle name="Normál 29 4 2 4 2 2" xfId="10325"/>
    <cellStyle name="Normál 29 4 2 4 2 3" xfId="10326"/>
    <cellStyle name="Normál 29 4 2 4 3" xfId="10327"/>
    <cellStyle name="Normál 29 4 2 4 3 2" xfId="10328"/>
    <cellStyle name="Normál 29 4 2 4 3 3" xfId="10329"/>
    <cellStyle name="Normál 29 4 2 4 4" xfId="10330"/>
    <cellStyle name="Normál 29 4 2 4 5" xfId="10331"/>
    <cellStyle name="Normál 29 4 2 5" xfId="10332"/>
    <cellStyle name="Normál 29 4 2 5 2" xfId="10333"/>
    <cellStyle name="Normál 29 4 2 5 2 2" xfId="10334"/>
    <cellStyle name="Normál 29 4 2 5 2 3" xfId="10335"/>
    <cellStyle name="Normál 29 4 2 5 3" xfId="10336"/>
    <cellStyle name="Normál 29 4 2 5 3 2" xfId="10337"/>
    <cellStyle name="Normál 29 4 2 5 3 3" xfId="10338"/>
    <cellStyle name="Normál 29 4 2 5 4" xfId="10339"/>
    <cellStyle name="Normál 29 4 2 5 5" xfId="10340"/>
    <cellStyle name="Normál 29 4 2 6" xfId="10341"/>
    <cellStyle name="Normál 29 4 2 6 2" xfId="10342"/>
    <cellStyle name="Normál 29 4 2 6 3" xfId="10343"/>
    <cellStyle name="Normál 29 4 2 7" xfId="10344"/>
    <cellStyle name="Normál 29 4 2 7 2" xfId="10345"/>
    <cellStyle name="Normál 29 4 2 7 3" xfId="10346"/>
    <cellStyle name="Normál 29 4 2 8" xfId="10347"/>
    <cellStyle name="Normál 29 4 2 9" xfId="10348"/>
    <cellStyle name="Normál 29 4 3" xfId="10349"/>
    <cellStyle name="Normál 29 4 3 2" xfId="10350"/>
    <cellStyle name="Normál 29 4 3 2 2" xfId="10351"/>
    <cellStyle name="Normál 29 4 3 2 2 2" xfId="10352"/>
    <cellStyle name="Normál 29 4 3 2 2 3" xfId="10353"/>
    <cellStyle name="Normál 29 4 3 2 3" xfId="10354"/>
    <cellStyle name="Normál 29 4 3 2 3 2" xfId="10355"/>
    <cellStyle name="Normál 29 4 3 2 3 3" xfId="10356"/>
    <cellStyle name="Normál 29 4 3 2 4" xfId="10357"/>
    <cellStyle name="Normál 29 4 3 2 5" xfId="10358"/>
    <cellStyle name="Normál 29 4 3 3" xfId="10359"/>
    <cellStyle name="Normál 29 4 3 3 2" xfId="10360"/>
    <cellStyle name="Normál 29 4 3 3 2 2" xfId="10361"/>
    <cellStyle name="Normál 29 4 3 3 2 3" xfId="10362"/>
    <cellStyle name="Normál 29 4 3 3 3" xfId="10363"/>
    <cellStyle name="Normál 29 4 3 3 3 2" xfId="10364"/>
    <cellStyle name="Normál 29 4 3 3 3 3" xfId="10365"/>
    <cellStyle name="Normál 29 4 3 3 4" xfId="10366"/>
    <cellStyle name="Normál 29 4 3 3 5" xfId="10367"/>
    <cellStyle name="Normál 29 4 3 4" xfId="10368"/>
    <cellStyle name="Normál 29 4 3 4 2" xfId="10369"/>
    <cellStyle name="Normál 29 4 3 4 3" xfId="10370"/>
    <cellStyle name="Normál 29 4 3 5" xfId="10371"/>
    <cellStyle name="Normál 29 4 3 5 2" xfId="10372"/>
    <cellStyle name="Normál 29 4 3 5 3" xfId="10373"/>
    <cellStyle name="Normál 29 4 3 6" xfId="10374"/>
    <cellStyle name="Normál 29 4 3 7" xfId="10375"/>
    <cellStyle name="Normál 29 4 4" xfId="10376"/>
    <cellStyle name="Normál 29 4 4 2" xfId="10377"/>
    <cellStyle name="Normál 29 4 4 2 2" xfId="10378"/>
    <cellStyle name="Normál 29 4 4 2 2 2" xfId="10379"/>
    <cellStyle name="Normál 29 4 4 2 2 3" xfId="10380"/>
    <cellStyle name="Normál 29 4 4 2 3" xfId="10381"/>
    <cellStyle name="Normál 29 4 4 2 3 2" xfId="10382"/>
    <cellStyle name="Normál 29 4 4 2 3 3" xfId="10383"/>
    <cellStyle name="Normál 29 4 4 2 4" xfId="10384"/>
    <cellStyle name="Normál 29 4 4 2 5" xfId="10385"/>
    <cellStyle name="Normál 29 4 4 3" xfId="10386"/>
    <cellStyle name="Normál 29 4 4 3 2" xfId="10387"/>
    <cellStyle name="Normál 29 4 4 3 3" xfId="10388"/>
    <cellStyle name="Normál 29 4 4 4" xfId="10389"/>
    <cellStyle name="Normál 29 4 4 4 2" xfId="10390"/>
    <cellStyle name="Normál 29 4 4 4 3" xfId="10391"/>
    <cellStyle name="Normál 29 4 4 5" xfId="10392"/>
    <cellStyle name="Normál 29 4 4 6" xfId="10393"/>
    <cellStyle name="Normál 29 4 5" xfId="10394"/>
    <cellStyle name="Normál 29 4 5 2" xfId="10395"/>
    <cellStyle name="Normál 29 4 5 2 2" xfId="10396"/>
    <cellStyle name="Normál 29 4 5 2 3" xfId="10397"/>
    <cellStyle name="Normál 29 4 5 3" xfId="10398"/>
    <cellStyle name="Normál 29 4 5 3 2" xfId="10399"/>
    <cellStyle name="Normál 29 4 5 3 3" xfId="10400"/>
    <cellStyle name="Normál 29 4 5 4" xfId="10401"/>
    <cellStyle name="Normál 29 4 5 5" xfId="10402"/>
    <cellStyle name="Normál 29 4 6" xfId="10403"/>
    <cellStyle name="Normál 29 4 6 2" xfId="10404"/>
    <cellStyle name="Normál 29 4 6 2 2" xfId="10405"/>
    <cellStyle name="Normál 29 4 6 2 3" xfId="10406"/>
    <cellStyle name="Normál 29 4 6 3" xfId="10407"/>
    <cellStyle name="Normál 29 4 6 3 2" xfId="10408"/>
    <cellStyle name="Normál 29 4 6 3 3" xfId="10409"/>
    <cellStyle name="Normál 29 4 6 4" xfId="10410"/>
    <cellStyle name="Normál 29 4 6 5" xfId="10411"/>
    <cellStyle name="Normál 29 4 7" xfId="10412"/>
    <cellStyle name="Normál 29 4 7 2" xfId="10413"/>
    <cellStyle name="Normál 29 4 7 3" xfId="10414"/>
    <cellStyle name="Normál 29 4 8" xfId="10415"/>
    <cellStyle name="Normál 29 4 8 2" xfId="10416"/>
    <cellStyle name="Normál 29 4 8 3" xfId="10417"/>
    <cellStyle name="Normál 29 4 9" xfId="10418"/>
    <cellStyle name="Normál 29 5" xfId="10419"/>
    <cellStyle name="Normál 29 5 2" xfId="10420"/>
    <cellStyle name="Normál 29 5 2 2" xfId="10421"/>
    <cellStyle name="Normál 29 5 2 2 2" xfId="10422"/>
    <cellStyle name="Normál 29 5 2 2 2 2" xfId="10423"/>
    <cellStyle name="Normál 29 5 2 2 2 3" xfId="10424"/>
    <cellStyle name="Normál 29 5 2 2 3" xfId="10425"/>
    <cellStyle name="Normál 29 5 2 2 3 2" xfId="10426"/>
    <cellStyle name="Normál 29 5 2 2 3 3" xfId="10427"/>
    <cellStyle name="Normál 29 5 2 2 4" xfId="10428"/>
    <cellStyle name="Normál 29 5 2 2 5" xfId="10429"/>
    <cellStyle name="Normál 29 5 2 3" xfId="10430"/>
    <cellStyle name="Normál 29 5 2 3 2" xfId="10431"/>
    <cellStyle name="Normál 29 5 2 3 2 2" xfId="10432"/>
    <cellStyle name="Normál 29 5 2 3 2 3" xfId="10433"/>
    <cellStyle name="Normál 29 5 2 3 3" xfId="10434"/>
    <cellStyle name="Normál 29 5 2 3 3 2" xfId="10435"/>
    <cellStyle name="Normál 29 5 2 3 3 3" xfId="10436"/>
    <cellStyle name="Normál 29 5 2 3 4" xfId="10437"/>
    <cellStyle name="Normál 29 5 2 3 5" xfId="10438"/>
    <cellStyle name="Normál 29 5 2 4" xfId="10439"/>
    <cellStyle name="Normál 29 5 2 4 2" xfId="10440"/>
    <cellStyle name="Normál 29 5 2 4 3" xfId="10441"/>
    <cellStyle name="Normál 29 5 2 5" xfId="10442"/>
    <cellStyle name="Normál 29 5 2 5 2" xfId="10443"/>
    <cellStyle name="Normál 29 5 2 5 3" xfId="10444"/>
    <cellStyle name="Normál 29 5 2 6" xfId="10445"/>
    <cellStyle name="Normál 29 5 2 7" xfId="10446"/>
    <cellStyle name="Normál 29 5 3" xfId="10447"/>
    <cellStyle name="Normál 29 5 3 2" xfId="10448"/>
    <cellStyle name="Normál 29 5 3 2 2" xfId="10449"/>
    <cellStyle name="Normál 29 5 3 2 2 2" xfId="10450"/>
    <cellStyle name="Normál 29 5 3 2 2 3" xfId="10451"/>
    <cellStyle name="Normál 29 5 3 2 3" xfId="10452"/>
    <cellStyle name="Normál 29 5 3 2 3 2" xfId="10453"/>
    <cellStyle name="Normál 29 5 3 2 3 3" xfId="10454"/>
    <cellStyle name="Normál 29 5 3 2 4" xfId="10455"/>
    <cellStyle name="Normál 29 5 3 2 5" xfId="10456"/>
    <cellStyle name="Normál 29 5 3 3" xfId="10457"/>
    <cellStyle name="Normál 29 5 3 3 2" xfId="10458"/>
    <cellStyle name="Normál 29 5 3 3 3" xfId="10459"/>
    <cellStyle name="Normál 29 5 3 4" xfId="10460"/>
    <cellStyle name="Normál 29 5 3 4 2" xfId="10461"/>
    <cellStyle name="Normál 29 5 3 4 3" xfId="10462"/>
    <cellStyle name="Normál 29 5 3 5" xfId="10463"/>
    <cellStyle name="Normál 29 5 3 6" xfId="10464"/>
    <cellStyle name="Normál 29 5 4" xfId="10465"/>
    <cellStyle name="Normál 29 5 4 2" xfId="10466"/>
    <cellStyle name="Normál 29 5 4 2 2" xfId="10467"/>
    <cellStyle name="Normál 29 5 4 2 3" xfId="10468"/>
    <cellStyle name="Normál 29 5 4 3" xfId="10469"/>
    <cellStyle name="Normál 29 5 4 3 2" xfId="10470"/>
    <cellStyle name="Normál 29 5 4 3 3" xfId="10471"/>
    <cellStyle name="Normál 29 5 4 4" xfId="10472"/>
    <cellStyle name="Normál 29 5 4 5" xfId="10473"/>
    <cellStyle name="Normál 29 5 5" xfId="10474"/>
    <cellStyle name="Normál 29 5 5 2" xfId="10475"/>
    <cellStyle name="Normál 29 5 5 2 2" xfId="10476"/>
    <cellStyle name="Normál 29 5 5 2 3" xfId="10477"/>
    <cellStyle name="Normál 29 5 5 3" xfId="10478"/>
    <cellStyle name="Normál 29 5 5 3 2" xfId="10479"/>
    <cellStyle name="Normál 29 5 5 3 3" xfId="10480"/>
    <cellStyle name="Normál 29 5 5 4" xfId="10481"/>
    <cellStyle name="Normál 29 5 5 5" xfId="10482"/>
    <cellStyle name="Normál 29 5 6" xfId="10483"/>
    <cellStyle name="Normál 29 5 6 2" xfId="10484"/>
    <cellStyle name="Normál 29 5 6 3" xfId="10485"/>
    <cellStyle name="Normál 29 5 7" xfId="10486"/>
    <cellStyle name="Normál 29 5 7 2" xfId="10487"/>
    <cellStyle name="Normál 29 5 7 3" xfId="10488"/>
    <cellStyle name="Normál 29 5 8" xfId="10489"/>
    <cellStyle name="Normál 29 5 9" xfId="10490"/>
    <cellStyle name="Normál 29 6" xfId="10491"/>
    <cellStyle name="Normál 29 6 2" xfId="10492"/>
    <cellStyle name="Normál 29 6 2 2" xfId="10493"/>
    <cellStyle name="Normál 29 6 2 2 2" xfId="10494"/>
    <cellStyle name="Normál 29 6 2 2 3" xfId="10495"/>
    <cellStyle name="Normál 29 6 2 3" xfId="10496"/>
    <cellStyle name="Normál 29 6 2 3 2" xfId="10497"/>
    <cellStyle name="Normál 29 6 2 3 3" xfId="10498"/>
    <cellStyle name="Normál 29 6 2 4" xfId="10499"/>
    <cellStyle name="Normál 29 6 2 5" xfId="10500"/>
    <cellStyle name="Normál 29 6 3" xfId="10501"/>
    <cellStyle name="Normál 29 6 3 2" xfId="10502"/>
    <cellStyle name="Normál 29 6 3 2 2" xfId="10503"/>
    <cellStyle name="Normál 29 6 3 2 3" xfId="10504"/>
    <cellStyle name="Normál 29 6 3 3" xfId="10505"/>
    <cellStyle name="Normál 29 6 3 3 2" xfId="10506"/>
    <cellStyle name="Normál 29 6 3 3 3" xfId="10507"/>
    <cellStyle name="Normál 29 6 3 4" xfId="10508"/>
    <cellStyle name="Normál 29 6 3 5" xfId="10509"/>
    <cellStyle name="Normál 29 6 4" xfId="10510"/>
    <cellStyle name="Normál 29 6 4 2" xfId="10511"/>
    <cellStyle name="Normál 29 6 4 3" xfId="10512"/>
    <cellStyle name="Normál 29 6 5" xfId="10513"/>
    <cellStyle name="Normál 29 6 5 2" xfId="10514"/>
    <cellStyle name="Normál 29 6 5 3" xfId="10515"/>
    <cellStyle name="Normál 29 6 6" xfId="10516"/>
    <cellStyle name="Normál 29 6 7" xfId="10517"/>
    <cellStyle name="Normál 29 7" xfId="10518"/>
    <cellStyle name="Normál 29 7 2" xfId="10519"/>
    <cellStyle name="Normál 29 7 2 2" xfId="10520"/>
    <cellStyle name="Normál 29 7 2 2 2" xfId="10521"/>
    <cellStyle name="Normál 29 7 2 2 3" xfId="10522"/>
    <cellStyle name="Normál 29 7 2 3" xfId="10523"/>
    <cellStyle name="Normál 29 7 2 3 2" xfId="10524"/>
    <cellStyle name="Normál 29 7 2 3 3" xfId="10525"/>
    <cellStyle name="Normál 29 7 2 4" xfId="10526"/>
    <cellStyle name="Normál 29 7 2 5" xfId="10527"/>
    <cellStyle name="Normál 29 7 3" xfId="10528"/>
    <cellStyle name="Normál 29 7 3 2" xfId="10529"/>
    <cellStyle name="Normál 29 7 3 3" xfId="10530"/>
    <cellStyle name="Normál 29 7 4" xfId="10531"/>
    <cellStyle name="Normál 29 7 4 2" xfId="10532"/>
    <cellStyle name="Normál 29 7 4 3" xfId="10533"/>
    <cellStyle name="Normál 29 7 5" xfId="10534"/>
    <cellStyle name="Normál 29 7 6" xfId="10535"/>
    <cellStyle name="Normál 29 8" xfId="10536"/>
    <cellStyle name="Normál 29 8 2" xfId="10537"/>
    <cellStyle name="Normál 29 8 2 2" xfId="10538"/>
    <cellStyle name="Normál 29 8 2 3" xfId="10539"/>
    <cellStyle name="Normál 29 8 3" xfId="10540"/>
    <cellStyle name="Normál 29 8 3 2" xfId="10541"/>
    <cellStyle name="Normál 29 8 3 3" xfId="10542"/>
    <cellStyle name="Normál 29 8 4" xfId="10543"/>
    <cellStyle name="Normál 29 8 5" xfId="10544"/>
    <cellStyle name="Normál 29 9" xfId="10545"/>
    <cellStyle name="Normál 29 9 2" xfId="10546"/>
    <cellStyle name="Normál 29 9 2 2" xfId="10547"/>
    <cellStyle name="Normál 29 9 2 3" xfId="10548"/>
    <cellStyle name="Normál 29 9 3" xfId="10549"/>
    <cellStyle name="Normál 29 9 3 2" xfId="10550"/>
    <cellStyle name="Normál 29 9 3 3" xfId="10551"/>
    <cellStyle name="Normál 29 9 4" xfId="10552"/>
    <cellStyle name="Normál 29 9 5" xfId="10553"/>
    <cellStyle name="Normál 29_költségv mtk 2016_04_23" xfId="10554"/>
    <cellStyle name="Normál 3" xfId="10555"/>
    <cellStyle name="Normál 3 2" xfId="10556"/>
    <cellStyle name="Normál 3 2 10" xfId="10557"/>
    <cellStyle name="Normál 3 2 10 2" xfId="10558"/>
    <cellStyle name="Normál 3 2 10 3" xfId="10559"/>
    <cellStyle name="Normál 3 2 11" xfId="10560"/>
    <cellStyle name="Normál 3 2 11 2" xfId="10561"/>
    <cellStyle name="Normál 3 2 11 3" xfId="10562"/>
    <cellStyle name="Normál 3 2 12" xfId="10563"/>
    <cellStyle name="Normál 3 2 13" xfId="10564"/>
    <cellStyle name="Normál 3 2 2" xfId="10565"/>
    <cellStyle name="Normál 3 2 2 2" xfId="10566"/>
    <cellStyle name="Normál 3 2 2 2 2" xfId="23894"/>
    <cellStyle name="Normál 3 2 2 3" xfId="23783"/>
    <cellStyle name="Normál 3 2 3" xfId="10567"/>
    <cellStyle name="Normál 3 2 3 10" xfId="10568"/>
    <cellStyle name="Normál 3 2 3 2" xfId="10569"/>
    <cellStyle name="Normál 3 2 3 2 2" xfId="10570"/>
    <cellStyle name="Normál 3 2 3 2 2 2" xfId="10571"/>
    <cellStyle name="Normál 3 2 3 2 2 2 2" xfId="10572"/>
    <cellStyle name="Normál 3 2 3 2 2 2 2 2" xfId="10573"/>
    <cellStyle name="Normál 3 2 3 2 2 2 2 3" xfId="10574"/>
    <cellStyle name="Normál 3 2 3 2 2 2 3" xfId="10575"/>
    <cellStyle name="Normál 3 2 3 2 2 2 3 2" xfId="10576"/>
    <cellStyle name="Normál 3 2 3 2 2 2 3 3" xfId="10577"/>
    <cellStyle name="Normál 3 2 3 2 2 2 4" xfId="10578"/>
    <cellStyle name="Normál 3 2 3 2 2 2 5" xfId="10579"/>
    <cellStyle name="Normál 3 2 3 2 2 3" xfId="10580"/>
    <cellStyle name="Normál 3 2 3 2 2 3 2" xfId="10581"/>
    <cellStyle name="Normál 3 2 3 2 2 3 2 2" xfId="10582"/>
    <cellStyle name="Normál 3 2 3 2 2 3 2 3" xfId="10583"/>
    <cellStyle name="Normál 3 2 3 2 2 3 3" xfId="10584"/>
    <cellStyle name="Normál 3 2 3 2 2 3 3 2" xfId="10585"/>
    <cellStyle name="Normál 3 2 3 2 2 3 3 3" xfId="10586"/>
    <cellStyle name="Normál 3 2 3 2 2 3 4" xfId="10587"/>
    <cellStyle name="Normál 3 2 3 2 2 3 5" xfId="10588"/>
    <cellStyle name="Normál 3 2 3 2 2 4" xfId="10589"/>
    <cellStyle name="Normál 3 2 3 2 2 4 2" xfId="10590"/>
    <cellStyle name="Normál 3 2 3 2 2 4 3" xfId="10591"/>
    <cellStyle name="Normál 3 2 3 2 2 5" xfId="10592"/>
    <cellStyle name="Normál 3 2 3 2 2 5 2" xfId="10593"/>
    <cellStyle name="Normál 3 2 3 2 2 5 3" xfId="10594"/>
    <cellStyle name="Normál 3 2 3 2 2 6" xfId="10595"/>
    <cellStyle name="Normál 3 2 3 2 2 7" xfId="10596"/>
    <cellStyle name="Normál 3 2 3 2 3" xfId="10597"/>
    <cellStyle name="Normál 3 2 3 2 3 2" xfId="10598"/>
    <cellStyle name="Normál 3 2 3 2 3 2 2" xfId="10599"/>
    <cellStyle name="Normál 3 2 3 2 3 2 2 2" xfId="10600"/>
    <cellStyle name="Normál 3 2 3 2 3 2 2 3" xfId="10601"/>
    <cellStyle name="Normál 3 2 3 2 3 2 3" xfId="10602"/>
    <cellStyle name="Normál 3 2 3 2 3 2 3 2" xfId="10603"/>
    <cellStyle name="Normál 3 2 3 2 3 2 3 3" xfId="10604"/>
    <cellStyle name="Normál 3 2 3 2 3 2 4" xfId="10605"/>
    <cellStyle name="Normál 3 2 3 2 3 2 5" xfId="10606"/>
    <cellStyle name="Normál 3 2 3 2 3 3" xfId="10607"/>
    <cellStyle name="Normál 3 2 3 2 3 3 2" xfId="10608"/>
    <cellStyle name="Normál 3 2 3 2 3 3 3" xfId="10609"/>
    <cellStyle name="Normál 3 2 3 2 3 4" xfId="10610"/>
    <cellStyle name="Normál 3 2 3 2 3 4 2" xfId="10611"/>
    <cellStyle name="Normál 3 2 3 2 3 4 3" xfId="10612"/>
    <cellStyle name="Normál 3 2 3 2 3 5" xfId="10613"/>
    <cellStyle name="Normál 3 2 3 2 3 6" xfId="10614"/>
    <cellStyle name="Normál 3 2 3 2 4" xfId="10615"/>
    <cellStyle name="Normál 3 2 3 2 4 2" xfId="10616"/>
    <cellStyle name="Normál 3 2 3 2 4 2 2" xfId="10617"/>
    <cellStyle name="Normál 3 2 3 2 4 2 3" xfId="10618"/>
    <cellStyle name="Normál 3 2 3 2 4 3" xfId="10619"/>
    <cellStyle name="Normál 3 2 3 2 4 3 2" xfId="10620"/>
    <cellStyle name="Normál 3 2 3 2 4 3 3" xfId="10621"/>
    <cellStyle name="Normál 3 2 3 2 4 4" xfId="10622"/>
    <cellStyle name="Normál 3 2 3 2 4 5" xfId="10623"/>
    <cellStyle name="Normál 3 2 3 2 5" xfId="10624"/>
    <cellStyle name="Normál 3 2 3 2 5 2" xfId="10625"/>
    <cellStyle name="Normál 3 2 3 2 5 2 2" xfId="10626"/>
    <cellStyle name="Normál 3 2 3 2 5 2 3" xfId="10627"/>
    <cellStyle name="Normál 3 2 3 2 5 3" xfId="10628"/>
    <cellStyle name="Normál 3 2 3 2 5 3 2" xfId="10629"/>
    <cellStyle name="Normál 3 2 3 2 5 3 3" xfId="10630"/>
    <cellStyle name="Normál 3 2 3 2 5 4" xfId="10631"/>
    <cellStyle name="Normál 3 2 3 2 5 5" xfId="10632"/>
    <cellStyle name="Normál 3 2 3 2 6" xfId="10633"/>
    <cellStyle name="Normál 3 2 3 2 6 2" xfId="10634"/>
    <cellStyle name="Normál 3 2 3 2 6 3" xfId="10635"/>
    <cellStyle name="Normál 3 2 3 2 7" xfId="10636"/>
    <cellStyle name="Normál 3 2 3 2 7 2" xfId="10637"/>
    <cellStyle name="Normál 3 2 3 2 7 3" xfId="10638"/>
    <cellStyle name="Normál 3 2 3 2 8" xfId="10639"/>
    <cellStyle name="Normál 3 2 3 2 9" xfId="10640"/>
    <cellStyle name="Normál 3 2 3 3" xfId="10641"/>
    <cellStyle name="Normál 3 2 3 3 2" xfId="10642"/>
    <cellStyle name="Normál 3 2 3 3 2 2" xfId="10643"/>
    <cellStyle name="Normál 3 2 3 3 2 2 2" xfId="10644"/>
    <cellStyle name="Normál 3 2 3 3 2 2 3" xfId="10645"/>
    <cellStyle name="Normál 3 2 3 3 2 3" xfId="10646"/>
    <cellStyle name="Normál 3 2 3 3 2 3 2" xfId="10647"/>
    <cellStyle name="Normál 3 2 3 3 2 3 3" xfId="10648"/>
    <cellStyle name="Normál 3 2 3 3 2 4" xfId="10649"/>
    <cellStyle name="Normál 3 2 3 3 2 5" xfId="10650"/>
    <cellStyle name="Normál 3 2 3 3 3" xfId="10651"/>
    <cellStyle name="Normál 3 2 3 3 3 2" xfId="10652"/>
    <cellStyle name="Normál 3 2 3 3 3 2 2" xfId="10653"/>
    <cellStyle name="Normál 3 2 3 3 3 2 3" xfId="10654"/>
    <cellStyle name="Normál 3 2 3 3 3 3" xfId="10655"/>
    <cellStyle name="Normál 3 2 3 3 3 3 2" xfId="10656"/>
    <cellStyle name="Normál 3 2 3 3 3 3 3" xfId="10657"/>
    <cellStyle name="Normál 3 2 3 3 3 4" xfId="10658"/>
    <cellStyle name="Normál 3 2 3 3 3 5" xfId="10659"/>
    <cellStyle name="Normál 3 2 3 3 4" xfId="10660"/>
    <cellStyle name="Normál 3 2 3 3 4 2" xfId="10661"/>
    <cellStyle name="Normál 3 2 3 3 4 3" xfId="10662"/>
    <cellStyle name="Normál 3 2 3 3 5" xfId="10663"/>
    <cellStyle name="Normál 3 2 3 3 5 2" xfId="10664"/>
    <cellStyle name="Normál 3 2 3 3 5 3" xfId="10665"/>
    <cellStyle name="Normál 3 2 3 3 6" xfId="10666"/>
    <cellStyle name="Normál 3 2 3 3 7" xfId="10667"/>
    <cellStyle name="Normál 3 2 3 4" xfId="10668"/>
    <cellStyle name="Normál 3 2 3 4 2" xfId="10669"/>
    <cellStyle name="Normál 3 2 3 4 2 2" xfId="10670"/>
    <cellStyle name="Normál 3 2 3 4 2 2 2" xfId="10671"/>
    <cellStyle name="Normál 3 2 3 4 2 2 3" xfId="10672"/>
    <cellStyle name="Normál 3 2 3 4 2 3" xfId="10673"/>
    <cellStyle name="Normál 3 2 3 4 2 3 2" xfId="10674"/>
    <cellStyle name="Normál 3 2 3 4 2 3 3" xfId="10675"/>
    <cellStyle name="Normál 3 2 3 4 2 4" xfId="10676"/>
    <cellStyle name="Normál 3 2 3 4 2 5" xfId="10677"/>
    <cellStyle name="Normál 3 2 3 4 3" xfId="10678"/>
    <cellStyle name="Normál 3 2 3 4 3 2" xfId="10679"/>
    <cellStyle name="Normál 3 2 3 4 3 3" xfId="10680"/>
    <cellStyle name="Normál 3 2 3 4 4" xfId="10681"/>
    <cellStyle name="Normál 3 2 3 4 4 2" xfId="10682"/>
    <cellStyle name="Normál 3 2 3 4 4 3" xfId="10683"/>
    <cellStyle name="Normál 3 2 3 4 5" xfId="10684"/>
    <cellStyle name="Normál 3 2 3 4 6" xfId="10685"/>
    <cellStyle name="Normál 3 2 3 5" xfId="10686"/>
    <cellStyle name="Normál 3 2 3 5 2" xfId="10687"/>
    <cellStyle name="Normál 3 2 3 5 2 2" xfId="10688"/>
    <cellStyle name="Normál 3 2 3 5 2 3" xfId="10689"/>
    <cellStyle name="Normál 3 2 3 5 3" xfId="10690"/>
    <cellStyle name="Normál 3 2 3 5 3 2" xfId="10691"/>
    <cellStyle name="Normál 3 2 3 5 3 3" xfId="10692"/>
    <cellStyle name="Normál 3 2 3 5 4" xfId="10693"/>
    <cellStyle name="Normál 3 2 3 5 5" xfId="10694"/>
    <cellStyle name="Normál 3 2 3 6" xfId="10695"/>
    <cellStyle name="Normál 3 2 3 6 2" xfId="10696"/>
    <cellStyle name="Normál 3 2 3 6 2 2" xfId="10697"/>
    <cellStyle name="Normál 3 2 3 6 2 3" xfId="10698"/>
    <cellStyle name="Normál 3 2 3 6 3" xfId="10699"/>
    <cellStyle name="Normál 3 2 3 6 3 2" xfId="10700"/>
    <cellStyle name="Normál 3 2 3 6 3 3" xfId="10701"/>
    <cellStyle name="Normál 3 2 3 6 4" xfId="10702"/>
    <cellStyle name="Normál 3 2 3 6 5" xfId="10703"/>
    <cellStyle name="Normál 3 2 3 7" xfId="10704"/>
    <cellStyle name="Normál 3 2 3 7 2" xfId="10705"/>
    <cellStyle name="Normál 3 2 3 7 3" xfId="10706"/>
    <cellStyle name="Normál 3 2 3 8" xfId="10707"/>
    <cellStyle name="Normál 3 2 3 8 2" xfId="10708"/>
    <cellStyle name="Normál 3 2 3 8 3" xfId="10709"/>
    <cellStyle name="Normál 3 2 3 9" xfId="10710"/>
    <cellStyle name="Normál 3 2 4" xfId="10711"/>
    <cellStyle name="Normál 3 2 4 10" xfId="10712"/>
    <cellStyle name="Normál 3 2 4 2" xfId="10713"/>
    <cellStyle name="Normál 3 2 4 2 2" xfId="10714"/>
    <cellStyle name="Normál 3 2 4 2 2 2" xfId="10715"/>
    <cellStyle name="Normál 3 2 4 2 2 2 2" xfId="10716"/>
    <cellStyle name="Normál 3 2 4 2 2 2 2 2" xfId="10717"/>
    <cellStyle name="Normál 3 2 4 2 2 2 2 3" xfId="10718"/>
    <cellStyle name="Normál 3 2 4 2 2 2 3" xfId="10719"/>
    <cellStyle name="Normál 3 2 4 2 2 2 3 2" xfId="10720"/>
    <cellStyle name="Normál 3 2 4 2 2 2 3 3" xfId="10721"/>
    <cellStyle name="Normál 3 2 4 2 2 2 4" xfId="10722"/>
    <cellStyle name="Normál 3 2 4 2 2 2 5" xfId="10723"/>
    <cellStyle name="Normál 3 2 4 2 2 3" xfId="10724"/>
    <cellStyle name="Normál 3 2 4 2 2 3 2" xfId="10725"/>
    <cellStyle name="Normál 3 2 4 2 2 3 2 2" xfId="10726"/>
    <cellStyle name="Normál 3 2 4 2 2 3 2 3" xfId="10727"/>
    <cellStyle name="Normál 3 2 4 2 2 3 3" xfId="10728"/>
    <cellStyle name="Normál 3 2 4 2 2 3 3 2" xfId="10729"/>
    <cellStyle name="Normál 3 2 4 2 2 3 3 3" xfId="10730"/>
    <cellStyle name="Normál 3 2 4 2 2 3 4" xfId="10731"/>
    <cellStyle name="Normál 3 2 4 2 2 3 5" xfId="10732"/>
    <cellStyle name="Normál 3 2 4 2 2 4" xfId="10733"/>
    <cellStyle name="Normál 3 2 4 2 2 4 2" xfId="10734"/>
    <cellStyle name="Normál 3 2 4 2 2 4 3" xfId="10735"/>
    <cellStyle name="Normál 3 2 4 2 2 5" xfId="10736"/>
    <cellStyle name="Normál 3 2 4 2 2 5 2" xfId="10737"/>
    <cellStyle name="Normál 3 2 4 2 2 5 3" xfId="10738"/>
    <cellStyle name="Normál 3 2 4 2 2 6" xfId="10739"/>
    <cellStyle name="Normál 3 2 4 2 2 7" xfId="10740"/>
    <cellStyle name="Normál 3 2 4 2 3" xfId="10741"/>
    <cellStyle name="Normál 3 2 4 2 3 2" xfId="10742"/>
    <cellStyle name="Normál 3 2 4 2 3 2 2" xfId="10743"/>
    <cellStyle name="Normál 3 2 4 2 3 2 2 2" xfId="10744"/>
    <cellStyle name="Normál 3 2 4 2 3 2 2 3" xfId="10745"/>
    <cellStyle name="Normál 3 2 4 2 3 2 3" xfId="10746"/>
    <cellStyle name="Normál 3 2 4 2 3 2 3 2" xfId="10747"/>
    <cellStyle name="Normál 3 2 4 2 3 2 3 3" xfId="10748"/>
    <cellStyle name="Normál 3 2 4 2 3 2 4" xfId="10749"/>
    <cellStyle name="Normál 3 2 4 2 3 2 5" xfId="10750"/>
    <cellStyle name="Normál 3 2 4 2 3 3" xfId="10751"/>
    <cellStyle name="Normál 3 2 4 2 3 3 2" xfId="10752"/>
    <cellStyle name="Normál 3 2 4 2 3 3 3" xfId="10753"/>
    <cellStyle name="Normál 3 2 4 2 3 4" xfId="10754"/>
    <cellStyle name="Normál 3 2 4 2 3 4 2" xfId="10755"/>
    <cellStyle name="Normál 3 2 4 2 3 4 3" xfId="10756"/>
    <cellStyle name="Normál 3 2 4 2 3 5" xfId="10757"/>
    <cellStyle name="Normál 3 2 4 2 3 6" xfId="10758"/>
    <cellStyle name="Normál 3 2 4 2 4" xfId="10759"/>
    <cellStyle name="Normál 3 2 4 2 4 2" xfId="10760"/>
    <cellStyle name="Normál 3 2 4 2 4 2 2" xfId="10761"/>
    <cellStyle name="Normál 3 2 4 2 4 2 3" xfId="10762"/>
    <cellStyle name="Normál 3 2 4 2 4 3" xfId="10763"/>
    <cellStyle name="Normál 3 2 4 2 4 3 2" xfId="10764"/>
    <cellStyle name="Normál 3 2 4 2 4 3 3" xfId="10765"/>
    <cellStyle name="Normál 3 2 4 2 4 4" xfId="10766"/>
    <cellStyle name="Normál 3 2 4 2 4 5" xfId="10767"/>
    <cellStyle name="Normál 3 2 4 2 5" xfId="10768"/>
    <cellStyle name="Normál 3 2 4 2 5 2" xfId="10769"/>
    <cellStyle name="Normál 3 2 4 2 5 2 2" xfId="10770"/>
    <cellStyle name="Normál 3 2 4 2 5 2 3" xfId="10771"/>
    <cellStyle name="Normál 3 2 4 2 5 3" xfId="10772"/>
    <cellStyle name="Normál 3 2 4 2 5 3 2" xfId="10773"/>
    <cellStyle name="Normál 3 2 4 2 5 3 3" xfId="10774"/>
    <cellStyle name="Normál 3 2 4 2 5 4" xfId="10775"/>
    <cellStyle name="Normál 3 2 4 2 5 5" xfId="10776"/>
    <cellStyle name="Normál 3 2 4 2 6" xfId="10777"/>
    <cellStyle name="Normál 3 2 4 2 6 2" xfId="10778"/>
    <cellStyle name="Normál 3 2 4 2 6 3" xfId="10779"/>
    <cellStyle name="Normál 3 2 4 2 7" xfId="10780"/>
    <cellStyle name="Normál 3 2 4 2 7 2" xfId="10781"/>
    <cellStyle name="Normál 3 2 4 2 7 3" xfId="10782"/>
    <cellStyle name="Normál 3 2 4 2 8" xfId="10783"/>
    <cellStyle name="Normál 3 2 4 2 9" xfId="10784"/>
    <cellStyle name="Normál 3 2 4 3" xfId="10785"/>
    <cellStyle name="Normál 3 2 4 3 2" xfId="10786"/>
    <cellStyle name="Normál 3 2 4 3 2 2" xfId="10787"/>
    <cellStyle name="Normál 3 2 4 3 2 2 2" xfId="10788"/>
    <cellStyle name="Normál 3 2 4 3 2 2 3" xfId="10789"/>
    <cellStyle name="Normál 3 2 4 3 2 3" xfId="10790"/>
    <cellStyle name="Normál 3 2 4 3 2 3 2" xfId="10791"/>
    <cellStyle name="Normál 3 2 4 3 2 3 3" xfId="10792"/>
    <cellStyle name="Normál 3 2 4 3 2 4" xfId="10793"/>
    <cellStyle name="Normál 3 2 4 3 2 5" xfId="10794"/>
    <cellStyle name="Normál 3 2 4 3 3" xfId="10795"/>
    <cellStyle name="Normál 3 2 4 3 3 2" xfId="10796"/>
    <cellStyle name="Normál 3 2 4 3 3 2 2" xfId="10797"/>
    <cellStyle name="Normál 3 2 4 3 3 2 3" xfId="10798"/>
    <cellStyle name="Normál 3 2 4 3 3 3" xfId="10799"/>
    <cellStyle name="Normál 3 2 4 3 3 3 2" xfId="10800"/>
    <cellStyle name="Normál 3 2 4 3 3 3 3" xfId="10801"/>
    <cellStyle name="Normál 3 2 4 3 3 4" xfId="10802"/>
    <cellStyle name="Normál 3 2 4 3 3 5" xfId="10803"/>
    <cellStyle name="Normál 3 2 4 3 4" xfId="10804"/>
    <cellStyle name="Normál 3 2 4 3 4 2" xfId="10805"/>
    <cellStyle name="Normál 3 2 4 3 4 3" xfId="10806"/>
    <cellStyle name="Normál 3 2 4 3 5" xfId="10807"/>
    <cellStyle name="Normál 3 2 4 3 5 2" xfId="10808"/>
    <cellStyle name="Normál 3 2 4 3 5 3" xfId="10809"/>
    <cellStyle name="Normál 3 2 4 3 6" xfId="10810"/>
    <cellStyle name="Normál 3 2 4 3 7" xfId="10811"/>
    <cellStyle name="Normál 3 2 4 4" xfId="10812"/>
    <cellStyle name="Normál 3 2 4 4 2" xfId="10813"/>
    <cellStyle name="Normál 3 2 4 4 2 2" xfId="10814"/>
    <cellStyle name="Normál 3 2 4 4 2 2 2" xfId="10815"/>
    <cellStyle name="Normál 3 2 4 4 2 2 3" xfId="10816"/>
    <cellStyle name="Normál 3 2 4 4 2 3" xfId="10817"/>
    <cellStyle name="Normál 3 2 4 4 2 3 2" xfId="10818"/>
    <cellStyle name="Normál 3 2 4 4 2 3 3" xfId="10819"/>
    <cellStyle name="Normál 3 2 4 4 2 4" xfId="10820"/>
    <cellStyle name="Normál 3 2 4 4 2 5" xfId="10821"/>
    <cellStyle name="Normál 3 2 4 4 3" xfId="10822"/>
    <cellStyle name="Normál 3 2 4 4 3 2" xfId="10823"/>
    <cellStyle name="Normál 3 2 4 4 3 3" xfId="10824"/>
    <cellStyle name="Normál 3 2 4 4 4" xfId="10825"/>
    <cellStyle name="Normál 3 2 4 4 4 2" xfId="10826"/>
    <cellStyle name="Normál 3 2 4 4 4 3" xfId="10827"/>
    <cellStyle name="Normál 3 2 4 4 5" xfId="10828"/>
    <cellStyle name="Normál 3 2 4 4 6" xfId="10829"/>
    <cellStyle name="Normál 3 2 4 5" xfId="10830"/>
    <cellStyle name="Normál 3 2 4 5 2" xfId="10831"/>
    <cellStyle name="Normál 3 2 4 5 2 2" xfId="10832"/>
    <cellStyle name="Normál 3 2 4 5 2 3" xfId="10833"/>
    <cellStyle name="Normál 3 2 4 5 3" xfId="10834"/>
    <cellStyle name="Normál 3 2 4 5 3 2" xfId="10835"/>
    <cellStyle name="Normál 3 2 4 5 3 3" xfId="10836"/>
    <cellStyle name="Normál 3 2 4 5 4" xfId="10837"/>
    <cellStyle name="Normál 3 2 4 5 5" xfId="10838"/>
    <cellStyle name="Normál 3 2 4 6" xfId="10839"/>
    <cellStyle name="Normál 3 2 4 6 2" xfId="10840"/>
    <cellStyle name="Normál 3 2 4 6 2 2" xfId="10841"/>
    <cellStyle name="Normál 3 2 4 6 2 3" xfId="10842"/>
    <cellStyle name="Normál 3 2 4 6 3" xfId="10843"/>
    <cellStyle name="Normál 3 2 4 6 3 2" xfId="10844"/>
    <cellStyle name="Normál 3 2 4 6 3 3" xfId="10845"/>
    <cellStyle name="Normál 3 2 4 6 4" xfId="10846"/>
    <cellStyle name="Normál 3 2 4 6 5" xfId="10847"/>
    <cellStyle name="Normál 3 2 4 7" xfId="10848"/>
    <cellStyle name="Normál 3 2 4 7 2" xfId="10849"/>
    <cellStyle name="Normál 3 2 4 7 3" xfId="10850"/>
    <cellStyle name="Normál 3 2 4 8" xfId="10851"/>
    <cellStyle name="Normál 3 2 4 8 2" xfId="10852"/>
    <cellStyle name="Normál 3 2 4 8 3" xfId="10853"/>
    <cellStyle name="Normál 3 2 4 9" xfId="10854"/>
    <cellStyle name="Normál 3 2 5" xfId="10855"/>
    <cellStyle name="Normál 3 2 5 2" xfId="10856"/>
    <cellStyle name="Normál 3 2 5 2 2" xfId="10857"/>
    <cellStyle name="Normál 3 2 5 2 2 2" xfId="10858"/>
    <cellStyle name="Normál 3 2 5 2 2 2 2" xfId="10859"/>
    <cellStyle name="Normál 3 2 5 2 2 2 3" xfId="10860"/>
    <cellStyle name="Normál 3 2 5 2 2 3" xfId="10861"/>
    <cellStyle name="Normál 3 2 5 2 2 3 2" xfId="10862"/>
    <cellStyle name="Normál 3 2 5 2 2 3 3" xfId="10863"/>
    <cellStyle name="Normál 3 2 5 2 2 4" xfId="10864"/>
    <cellStyle name="Normál 3 2 5 2 2 5" xfId="10865"/>
    <cellStyle name="Normál 3 2 5 2 3" xfId="10866"/>
    <cellStyle name="Normál 3 2 5 2 3 2" xfId="10867"/>
    <cellStyle name="Normál 3 2 5 2 3 2 2" xfId="10868"/>
    <cellStyle name="Normál 3 2 5 2 3 2 3" xfId="10869"/>
    <cellStyle name="Normál 3 2 5 2 3 3" xfId="10870"/>
    <cellStyle name="Normál 3 2 5 2 3 3 2" xfId="10871"/>
    <cellStyle name="Normál 3 2 5 2 3 3 3" xfId="10872"/>
    <cellStyle name="Normál 3 2 5 2 3 4" xfId="10873"/>
    <cellStyle name="Normál 3 2 5 2 3 5" xfId="10874"/>
    <cellStyle name="Normál 3 2 5 2 4" xfId="10875"/>
    <cellStyle name="Normál 3 2 5 2 4 2" xfId="10876"/>
    <cellStyle name="Normál 3 2 5 2 4 3" xfId="10877"/>
    <cellStyle name="Normál 3 2 5 2 5" xfId="10878"/>
    <cellStyle name="Normál 3 2 5 2 5 2" xfId="10879"/>
    <cellStyle name="Normál 3 2 5 2 5 3" xfId="10880"/>
    <cellStyle name="Normál 3 2 5 2 6" xfId="10881"/>
    <cellStyle name="Normál 3 2 5 2 7" xfId="10882"/>
    <cellStyle name="Normál 3 2 5 3" xfId="10883"/>
    <cellStyle name="Normál 3 2 5 3 2" xfId="10884"/>
    <cellStyle name="Normál 3 2 5 3 2 2" xfId="10885"/>
    <cellStyle name="Normál 3 2 5 3 2 2 2" xfId="10886"/>
    <cellStyle name="Normál 3 2 5 3 2 2 3" xfId="10887"/>
    <cellStyle name="Normál 3 2 5 3 2 3" xfId="10888"/>
    <cellStyle name="Normál 3 2 5 3 2 3 2" xfId="10889"/>
    <cellStyle name="Normál 3 2 5 3 2 3 3" xfId="10890"/>
    <cellStyle name="Normál 3 2 5 3 2 4" xfId="10891"/>
    <cellStyle name="Normál 3 2 5 3 2 5" xfId="10892"/>
    <cellStyle name="Normál 3 2 5 3 3" xfId="10893"/>
    <cellStyle name="Normál 3 2 5 3 3 2" xfId="10894"/>
    <cellStyle name="Normál 3 2 5 3 3 3" xfId="10895"/>
    <cellStyle name="Normál 3 2 5 3 4" xfId="10896"/>
    <cellStyle name="Normál 3 2 5 3 4 2" xfId="10897"/>
    <cellStyle name="Normál 3 2 5 3 4 3" xfId="10898"/>
    <cellStyle name="Normál 3 2 5 3 5" xfId="10899"/>
    <cellStyle name="Normál 3 2 5 3 6" xfId="10900"/>
    <cellStyle name="Normál 3 2 5 4" xfId="10901"/>
    <cellStyle name="Normál 3 2 5 4 2" xfId="10902"/>
    <cellStyle name="Normál 3 2 5 4 2 2" xfId="10903"/>
    <cellStyle name="Normál 3 2 5 4 2 3" xfId="10904"/>
    <cellStyle name="Normál 3 2 5 4 3" xfId="10905"/>
    <cellStyle name="Normál 3 2 5 4 3 2" xfId="10906"/>
    <cellStyle name="Normál 3 2 5 4 3 3" xfId="10907"/>
    <cellStyle name="Normál 3 2 5 4 4" xfId="10908"/>
    <cellStyle name="Normál 3 2 5 4 5" xfId="10909"/>
    <cellStyle name="Normál 3 2 5 5" xfId="10910"/>
    <cellStyle name="Normál 3 2 5 5 2" xfId="10911"/>
    <cellStyle name="Normál 3 2 5 5 2 2" xfId="10912"/>
    <cellStyle name="Normál 3 2 5 5 2 3" xfId="10913"/>
    <cellStyle name="Normál 3 2 5 5 3" xfId="10914"/>
    <cellStyle name="Normál 3 2 5 5 3 2" xfId="10915"/>
    <cellStyle name="Normál 3 2 5 5 3 3" xfId="10916"/>
    <cellStyle name="Normál 3 2 5 5 4" xfId="10917"/>
    <cellStyle name="Normál 3 2 5 5 5" xfId="10918"/>
    <cellStyle name="Normál 3 2 5 6" xfId="10919"/>
    <cellStyle name="Normál 3 2 5 6 2" xfId="10920"/>
    <cellStyle name="Normál 3 2 5 6 3" xfId="10921"/>
    <cellStyle name="Normál 3 2 5 7" xfId="10922"/>
    <cellStyle name="Normál 3 2 5 7 2" xfId="10923"/>
    <cellStyle name="Normál 3 2 5 7 3" xfId="10924"/>
    <cellStyle name="Normál 3 2 5 8" xfId="10925"/>
    <cellStyle name="Normál 3 2 5 9" xfId="10926"/>
    <cellStyle name="Normál 3 2 6" xfId="10927"/>
    <cellStyle name="Normál 3 2 6 2" xfId="10928"/>
    <cellStyle name="Normál 3 2 6 2 2" xfId="10929"/>
    <cellStyle name="Normál 3 2 6 2 2 2" xfId="10930"/>
    <cellStyle name="Normál 3 2 6 2 2 3" xfId="10931"/>
    <cellStyle name="Normál 3 2 6 2 3" xfId="10932"/>
    <cellStyle name="Normál 3 2 6 2 3 2" xfId="10933"/>
    <cellStyle name="Normál 3 2 6 2 3 3" xfId="10934"/>
    <cellStyle name="Normál 3 2 6 2 4" xfId="10935"/>
    <cellStyle name="Normál 3 2 6 2 5" xfId="10936"/>
    <cellStyle name="Normál 3 2 6 3" xfId="10937"/>
    <cellStyle name="Normál 3 2 6 3 2" xfId="10938"/>
    <cellStyle name="Normál 3 2 6 3 2 2" xfId="10939"/>
    <cellStyle name="Normál 3 2 6 3 2 3" xfId="10940"/>
    <cellStyle name="Normál 3 2 6 3 3" xfId="10941"/>
    <cellStyle name="Normál 3 2 6 3 3 2" xfId="10942"/>
    <cellStyle name="Normál 3 2 6 3 3 3" xfId="10943"/>
    <cellStyle name="Normál 3 2 6 3 4" xfId="10944"/>
    <cellStyle name="Normál 3 2 6 3 5" xfId="10945"/>
    <cellStyle name="Normál 3 2 6 4" xfId="10946"/>
    <cellStyle name="Normál 3 2 6 4 2" xfId="10947"/>
    <cellStyle name="Normál 3 2 6 4 3" xfId="10948"/>
    <cellStyle name="Normál 3 2 6 5" xfId="10949"/>
    <cellStyle name="Normál 3 2 6 5 2" xfId="10950"/>
    <cellStyle name="Normál 3 2 6 5 3" xfId="10951"/>
    <cellStyle name="Normál 3 2 6 6" xfId="10952"/>
    <cellStyle name="Normál 3 2 6 7" xfId="10953"/>
    <cellStyle name="Normál 3 2 7" xfId="10954"/>
    <cellStyle name="Normál 3 2 7 2" xfId="10955"/>
    <cellStyle name="Normál 3 2 7 2 2" xfId="10956"/>
    <cellStyle name="Normál 3 2 7 2 2 2" xfId="10957"/>
    <cellStyle name="Normál 3 2 7 2 2 3" xfId="10958"/>
    <cellStyle name="Normál 3 2 7 2 3" xfId="10959"/>
    <cellStyle name="Normál 3 2 7 2 3 2" xfId="10960"/>
    <cellStyle name="Normál 3 2 7 2 3 3" xfId="10961"/>
    <cellStyle name="Normál 3 2 7 2 4" xfId="10962"/>
    <cellStyle name="Normál 3 2 7 2 5" xfId="10963"/>
    <cellStyle name="Normál 3 2 7 3" xfId="10964"/>
    <cellStyle name="Normál 3 2 7 3 2" xfId="10965"/>
    <cellStyle name="Normál 3 2 7 3 3" xfId="10966"/>
    <cellStyle name="Normál 3 2 7 4" xfId="10967"/>
    <cellStyle name="Normál 3 2 7 4 2" xfId="10968"/>
    <cellStyle name="Normál 3 2 7 4 3" xfId="10969"/>
    <cellStyle name="Normál 3 2 7 5" xfId="10970"/>
    <cellStyle name="Normál 3 2 7 6" xfId="10971"/>
    <cellStyle name="Normál 3 2 8" xfId="10972"/>
    <cellStyle name="Normál 3 2 8 2" xfId="10973"/>
    <cellStyle name="Normál 3 2 8 2 2" xfId="10974"/>
    <cellStyle name="Normál 3 2 8 2 3" xfId="10975"/>
    <cellStyle name="Normál 3 2 8 3" xfId="10976"/>
    <cellStyle name="Normál 3 2 8 3 2" xfId="10977"/>
    <cellStyle name="Normál 3 2 8 3 3" xfId="10978"/>
    <cellStyle name="Normál 3 2 8 4" xfId="10979"/>
    <cellStyle name="Normál 3 2 8 5" xfId="10980"/>
    <cellStyle name="Normál 3 2 9" xfId="10981"/>
    <cellStyle name="Normál 3 2 9 2" xfId="10982"/>
    <cellStyle name="Normál 3 2 9 2 2" xfId="10983"/>
    <cellStyle name="Normál 3 2 9 2 3" xfId="10984"/>
    <cellStyle name="Normál 3 2 9 3" xfId="10985"/>
    <cellStyle name="Normál 3 2 9 3 2" xfId="10986"/>
    <cellStyle name="Normál 3 2 9 3 3" xfId="10987"/>
    <cellStyle name="Normál 3 2 9 4" xfId="10988"/>
    <cellStyle name="Normál 3 2 9 5" xfId="10989"/>
    <cellStyle name="Normál 3 2_költségv mtk 2016_04_23" xfId="10990"/>
    <cellStyle name="Normál 3 3" xfId="10991"/>
    <cellStyle name="Normál 3 3 10" xfId="10992"/>
    <cellStyle name="Normál 3 3 10 2" xfId="10993"/>
    <cellStyle name="Normál 3 3 10 3" xfId="10994"/>
    <cellStyle name="Normál 3 3 11" xfId="10995"/>
    <cellStyle name="Normál 3 3 11 2" xfId="10996"/>
    <cellStyle name="Normál 3 3 11 3" xfId="10997"/>
    <cellStyle name="Normál 3 3 12" xfId="10998"/>
    <cellStyle name="Normál 3 3 13" xfId="10999"/>
    <cellStyle name="Normál 3 3 2" xfId="11000"/>
    <cellStyle name="Normál 3 3 2 2" xfId="11001"/>
    <cellStyle name="Normál 3 3 2 2 2" xfId="23895"/>
    <cellStyle name="Normál 3 3 2 3" xfId="23784"/>
    <cellStyle name="Normál 3 3 3" xfId="11002"/>
    <cellStyle name="Normál 3 3 3 10" xfId="11003"/>
    <cellStyle name="Normál 3 3 3 2" xfId="11004"/>
    <cellStyle name="Normál 3 3 3 2 2" xfId="11005"/>
    <cellStyle name="Normál 3 3 3 2 2 2" xfId="11006"/>
    <cellStyle name="Normál 3 3 3 2 2 2 2" xfId="11007"/>
    <cellStyle name="Normál 3 3 3 2 2 2 2 2" xfId="11008"/>
    <cellStyle name="Normál 3 3 3 2 2 2 2 3" xfId="11009"/>
    <cellStyle name="Normál 3 3 3 2 2 2 3" xfId="11010"/>
    <cellStyle name="Normál 3 3 3 2 2 2 3 2" xfId="11011"/>
    <cellStyle name="Normál 3 3 3 2 2 2 3 3" xfId="11012"/>
    <cellStyle name="Normál 3 3 3 2 2 2 4" xfId="11013"/>
    <cellStyle name="Normál 3 3 3 2 2 2 5" xfId="11014"/>
    <cellStyle name="Normál 3 3 3 2 2 3" xfId="11015"/>
    <cellStyle name="Normál 3 3 3 2 2 3 2" xfId="11016"/>
    <cellStyle name="Normál 3 3 3 2 2 3 2 2" xfId="11017"/>
    <cellStyle name="Normál 3 3 3 2 2 3 2 3" xfId="11018"/>
    <cellStyle name="Normál 3 3 3 2 2 3 3" xfId="11019"/>
    <cellStyle name="Normál 3 3 3 2 2 3 3 2" xfId="11020"/>
    <cellStyle name="Normál 3 3 3 2 2 3 3 3" xfId="11021"/>
    <cellStyle name="Normál 3 3 3 2 2 3 4" xfId="11022"/>
    <cellStyle name="Normál 3 3 3 2 2 3 5" xfId="11023"/>
    <cellStyle name="Normál 3 3 3 2 2 4" xfId="11024"/>
    <cellStyle name="Normál 3 3 3 2 2 4 2" xfId="11025"/>
    <cellStyle name="Normál 3 3 3 2 2 4 3" xfId="11026"/>
    <cellStyle name="Normál 3 3 3 2 2 5" xfId="11027"/>
    <cellStyle name="Normál 3 3 3 2 2 5 2" xfId="11028"/>
    <cellStyle name="Normál 3 3 3 2 2 5 3" xfId="11029"/>
    <cellStyle name="Normál 3 3 3 2 2 6" xfId="11030"/>
    <cellStyle name="Normál 3 3 3 2 2 7" xfId="11031"/>
    <cellStyle name="Normál 3 3 3 2 3" xfId="11032"/>
    <cellStyle name="Normál 3 3 3 2 3 2" xfId="11033"/>
    <cellStyle name="Normál 3 3 3 2 3 2 2" xfId="11034"/>
    <cellStyle name="Normál 3 3 3 2 3 2 2 2" xfId="11035"/>
    <cellStyle name="Normál 3 3 3 2 3 2 2 3" xfId="11036"/>
    <cellStyle name="Normál 3 3 3 2 3 2 3" xfId="11037"/>
    <cellStyle name="Normál 3 3 3 2 3 2 3 2" xfId="11038"/>
    <cellStyle name="Normál 3 3 3 2 3 2 3 3" xfId="11039"/>
    <cellStyle name="Normál 3 3 3 2 3 2 4" xfId="11040"/>
    <cellStyle name="Normál 3 3 3 2 3 2 5" xfId="11041"/>
    <cellStyle name="Normál 3 3 3 2 3 3" xfId="11042"/>
    <cellStyle name="Normál 3 3 3 2 3 3 2" xfId="11043"/>
    <cellStyle name="Normál 3 3 3 2 3 3 3" xfId="11044"/>
    <cellStyle name="Normál 3 3 3 2 3 4" xfId="11045"/>
    <cellStyle name="Normál 3 3 3 2 3 4 2" xfId="11046"/>
    <cellStyle name="Normál 3 3 3 2 3 4 3" xfId="11047"/>
    <cellStyle name="Normál 3 3 3 2 3 5" xfId="11048"/>
    <cellStyle name="Normál 3 3 3 2 3 6" xfId="11049"/>
    <cellStyle name="Normál 3 3 3 2 4" xfId="11050"/>
    <cellStyle name="Normál 3 3 3 2 4 2" xfId="11051"/>
    <cellStyle name="Normál 3 3 3 2 4 2 2" xfId="11052"/>
    <cellStyle name="Normál 3 3 3 2 4 2 3" xfId="11053"/>
    <cellStyle name="Normál 3 3 3 2 4 3" xfId="11054"/>
    <cellStyle name="Normál 3 3 3 2 4 3 2" xfId="11055"/>
    <cellStyle name="Normál 3 3 3 2 4 3 3" xfId="11056"/>
    <cellStyle name="Normál 3 3 3 2 4 4" xfId="11057"/>
    <cellStyle name="Normál 3 3 3 2 4 5" xfId="11058"/>
    <cellStyle name="Normál 3 3 3 2 5" xfId="11059"/>
    <cellStyle name="Normál 3 3 3 2 5 2" xfId="11060"/>
    <cellStyle name="Normál 3 3 3 2 5 2 2" xfId="11061"/>
    <cellStyle name="Normál 3 3 3 2 5 2 3" xfId="11062"/>
    <cellStyle name="Normál 3 3 3 2 5 3" xfId="11063"/>
    <cellStyle name="Normál 3 3 3 2 5 3 2" xfId="11064"/>
    <cellStyle name="Normál 3 3 3 2 5 3 3" xfId="11065"/>
    <cellStyle name="Normál 3 3 3 2 5 4" xfId="11066"/>
    <cellStyle name="Normál 3 3 3 2 5 5" xfId="11067"/>
    <cellStyle name="Normál 3 3 3 2 6" xfId="11068"/>
    <cellStyle name="Normál 3 3 3 2 6 2" xfId="11069"/>
    <cellStyle name="Normál 3 3 3 2 6 3" xfId="11070"/>
    <cellStyle name="Normál 3 3 3 2 7" xfId="11071"/>
    <cellStyle name="Normál 3 3 3 2 7 2" xfId="11072"/>
    <cellStyle name="Normál 3 3 3 2 7 3" xfId="11073"/>
    <cellStyle name="Normál 3 3 3 2 8" xfId="11074"/>
    <cellStyle name="Normál 3 3 3 2 9" xfId="11075"/>
    <cellStyle name="Normál 3 3 3 3" xfId="11076"/>
    <cellStyle name="Normál 3 3 3 3 2" xfId="11077"/>
    <cellStyle name="Normál 3 3 3 3 2 2" xfId="11078"/>
    <cellStyle name="Normál 3 3 3 3 2 2 2" xfId="11079"/>
    <cellStyle name="Normál 3 3 3 3 2 2 3" xfId="11080"/>
    <cellStyle name="Normál 3 3 3 3 2 3" xfId="11081"/>
    <cellStyle name="Normál 3 3 3 3 2 3 2" xfId="11082"/>
    <cellStyle name="Normál 3 3 3 3 2 3 3" xfId="11083"/>
    <cellStyle name="Normál 3 3 3 3 2 4" xfId="11084"/>
    <cellStyle name="Normál 3 3 3 3 2 5" xfId="11085"/>
    <cellStyle name="Normál 3 3 3 3 3" xfId="11086"/>
    <cellStyle name="Normál 3 3 3 3 3 2" xfId="11087"/>
    <cellStyle name="Normál 3 3 3 3 3 2 2" xfId="11088"/>
    <cellStyle name="Normál 3 3 3 3 3 2 3" xfId="11089"/>
    <cellStyle name="Normál 3 3 3 3 3 3" xfId="11090"/>
    <cellStyle name="Normál 3 3 3 3 3 3 2" xfId="11091"/>
    <cellStyle name="Normál 3 3 3 3 3 3 3" xfId="11092"/>
    <cellStyle name="Normál 3 3 3 3 3 4" xfId="11093"/>
    <cellStyle name="Normál 3 3 3 3 3 5" xfId="11094"/>
    <cellStyle name="Normál 3 3 3 3 4" xfId="11095"/>
    <cellStyle name="Normál 3 3 3 3 4 2" xfId="11096"/>
    <cellStyle name="Normál 3 3 3 3 4 3" xfId="11097"/>
    <cellStyle name="Normál 3 3 3 3 5" xfId="11098"/>
    <cellStyle name="Normál 3 3 3 3 5 2" xfId="11099"/>
    <cellStyle name="Normál 3 3 3 3 5 3" xfId="11100"/>
    <cellStyle name="Normál 3 3 3 3 6" xfId="11101"/>
    <cellStyle name="Normál 3 3 3 3 7" xfId="11102"/>
    <cellStyle name="Normál 3 3 3 4" xfId="11103"/>
    <cellStyle name="Normál 3 3 3 4 2" xfId="11104"/>
    <cellStyle name="Normál 3 3 3 4 2 2" xfId="11105"/>
    <cellStyle name="Normál 3 3 3 4 2 2 2" xfId="11106"/>
    <cellStyle name="Normál 3 3 3 4 2 2 3" xfId="11107"/>
    <cellStyle name="Normál 3 3 3 4 2 3" xfId="11108"/>
    <cellStyle name="Normál 3 3 3 4 2 3 2" xfId="11109"/>
    <cellStyle name="Normál 3 3 3 4 2 3 3" xfId="11110"/>
    <cellStyle name="Normál 3 3 3 4 2 4" xfId="11111"/>
    <cellStyle name="Normál 3 3 3 4 2 5" xfId="11112"/>
    <cellStyle name="Normál 3 3 3 4 3" xfId="11113"/>
    <cellStyle name="Normál 3 3 3 4 3 2" xfId="11114"/>
    <cellStyle name="Normál 3 3 3 4 3 3" xfId="11115"/>
    <cellStyle name="Normál 3 3 3 4 4" xfId="11116"/>
    <cellStyle name="Normál 3 3 3 4 4 2" xfId="11117"/>
    <cellStyle name="Normál 3 3 3 4 4 3" xfId="11118"/>
    <cellStyle name="Normál 3 3 3 4 5" xfId="11119"/>
    <cellStyle name="Normál 3 3 3 4 6" xfId="11120"/>
    <cellStyle name="Normál 3 3 3 5" xfId="11121"/>
    <cellStyle name="Normál 3 3 3 5 2" xfId="11122"/>
    <cellStyle name="Normál 3 3 3 5 2 2" xfId="11123"/>
    <cellStyle name="Normál 3 3 3 5 2 3" xfId="11124"/>
    <cellStyle name="Normál 3 3 3 5 3" xfId="11125"/>
    <cellStyle name="Normál 3 3 3 5 3 2" xfId="11126"/>
    <cellStyle name="Normál 3 3 3 5 3 3" xfId="11127"/>
    <cellStyle name="Normál 3 3 3 5 4" xfId="11128"/>
    <cellStyle name="Normál 3 3 3 5 5" xfId="11129"/>
    <cellStyle name="Normál 3 3 3 6" xfId="11130"/>
    <cellStyle name="Normál 3 3 3 6 2" xfId="11131"/>
    <cellStyle name="Normál 3 3 3 6 2 2" xfId="11132"/>
    <cellStyle name="Normál 3 3 3 6 2 3" xfId="11133"/>
    <cellStyle name="Normál 3 3 3 6 3" xfId="11134"/>
    <cellStyle name="Normál 3 3 3 6 3 2" xfId="11135"/>
    <cellStyle name="Normál 3 3 3 6 3 3" xfId="11136"/>
    <cellStyle name="Normál 3 3 3 6 4" xfId="11137"/>
    <cellStyle name="Normál 3 3 3 6 5" xfId="11138"/>
    <cellStyle name="Normál 3 3 3 7" xfId="11139"/>
    <cellStyle name="Normál 3 3 3 7 2" xfId="11140"/>
    <cellStyle name="Normál 3 3 3 7 3" xfId="11141"/>
    <cellStyle name="Normál 3 3 3 8" xfId="11142"/>
    <cellStyle name="Normál 3 3 3 8 2" xfId="11143"/>
    <cellStyle name="Normál 3 3 3 8 3" xfId="11144"/>
    <cellStyle name="Normál 3 3 3 9" xfId="11145"/>
    <cellStyle name="Normál 3 3 4" xfId="11146"/>
    <cellStyle name="Normál 3 3 4 10" xfId="11147"/>
    <cellStyle name="Normál 3 3 4 2" xfId="11148"/>
    <cellStyle name="Normál 3 3 4 2 2" xfId="11149"/>
    <cellStyle name="Normál 3 3 4 2 2 2" xfId="11150"/>
    <cellStyle name="Normál 3 3 4 2 2 2 2" xfId="11151"/>
    <cellStyle name="Normál 3 3 4 2 2 2 2 2" xfId="11152"/>
    <cellStyle name="Normál 3 3 4 2 2 2 2 3" xfId="11153"/>
    <cellStyle name="Normál 3 3 4 2 2 2 3" xfId="11154"/>
    <cellStyle name="Normál 3 3 4 2 2 2 3 2" xfId="11155"/>
    <cellStyle name="Normál 3 3 4 2 2 2 3 3" xfId="11156"/>
    <cellStyle name="Normál 3 3 4 2 2 2 4" xfId="11157"/>
    <cellStyle name="Normál 3 3 4 2 2 2 5" xfId="11158"/>
    <cellStyle name="Normál 3 3 4 2 2 3" xfId="11159"/>
    <cellStyle name="Normál 3 3 4 2 2 3 2" xfId="11160"/>
    <cellStyle name="Normál 3 3 4 2 2 3 2 2" xfId="11161"/>
    <cellStyle name="Normál 3 3 4 2 2 3 2 3" xfId="11162"/>
    <cellStyle name="Normál 3 3 4 2 2 3 3" xfId="11163"/>
    <cellStyle name="Normál 3 3 4 2 2 3 3 2" xfId="11164"/>
    <cellStyle name="Normál 3 3 4 2 2 3 3 3" xfId="11165"/>
    <cellStyle name="Normál 3 3 4 2 2 3 4" xfId="11166"/>
    <cellStyle name="Normál 3 3 4 2 2 3 5" xfId="11167"/>
    <cellStyle name="Normál 3 3 4 2 2 4" xfId="11168"/>
    <cellStyle name="Normál 3 3 4 2 2 4 2" xfId="11169"/>
    <cellStyle name="Normál 3 3 4 2 2 4 3" xfId="11170"/>
    <cellStyle name="Normál 3 3 4 2 2 5" xfId="11171"/>
    <cellStyle name="Normál 3 3 4 2 2 5 2" xfId="11172"/>
    <cellStyle name="Normál 3 3 4 2 2 5 3" xfId="11173"/>
    <cellStyle name="Normál 3 3 4 2 2 6" xfId="11174"/>
    <cellStyle name="Normál 3 3 4 2 2 7" xfId="11175"/>
    <cellStyle name="Normál 3 3 4 2 3" xfId="11176"/>
    <cellStyle name="Normál 3 3 4 2 3 2" xfId="11177"/>
    <cellStyle name="Normál 3 3 4 2 3 2 2" xfId="11178"/>
    <cellStyle name="Normál 3 3 4 2 3 2 2 2" xfId="11179"/>
    <cellStyle name="Normál 3 3 4 2 3 2 2 3" xfId="11180"/>
    <cellStyle name="Normál 3 3 4 2 3 2 3" xfId="11181"/>
    <cellStyle name="Normál 3 3 4 2 3 2 3 2" xfId="11182"/>
    <cellStyle name="Normál 3 3 4 2 3 2 3 3" xfId="11183"/>
    <cellStyle name="Normál 3 3 4 2 3 2 4" xfId="11184"/>
    <cellStyle name="Normál 3 3 4 2 3 2 5" xfId="11185"/>
    <cellStyle name="Normál 3 3 4 2 3 3" xfId="11186"/>
    <cellStyle name="Normál 3 3 4 2 3 3 2" xfId="11187"/>
    <cellStyle name="Normál 3 3 4 2 3 3 3" xfId="11188"/>
    <cellStyle name="Normál 3 3 4 2 3 4" xfId="11189"/>
    <cellStyle name="Normál 3 3 4 2 3 4 2" xfId="11190"/>
    <cellStyle name="Normál 3 3 4 2 3 4 3" xfId="11191"/>
    <cellStyle name="Normál 3 3 4 2 3 5" xfId="11192"/>
    <cellStyle name="Normál 3 3 4 2 3 6" xfId="11193"/>
    <cellStyle name="Normál 3 3 4 2 4" xfId="11194"/>
    <cellStyle name="Normál 3 3 4 2 4 2" xfId="11195"/>
    <cellStyle name="Normál 3 3 4 2 4 2 2" xfId="11196"/>
    <cellStyle name="Normál 3 3 4 2 4 2 3" xfId="11197"/>
    <cellStyle name="Normál 3 3 4 2 4 3" xfId="11198"/>
    <cellStyle name="Normál 3 3 4 2 4 3 2" xfId="11199"/>
    <cellStyle name="Normál 3 3 4 2 4 3 3" xfId="11200"/>
    <cellStyle name="Normál 3 3 4 2 4 4" xfId="11201"/>
    <cellStyle name="Normál 3 3 4 2 4 5" xfId="11202"/>
    <cellStyle name="Normál 3 3 4 2 5" xfId="11203"/>
    <cellStyle name="Normál 3 3 4 2 5 2" xfId="11204"/>
    <cellStyle name="Normál 3 3 4 2 5 2 2" xfId="11205"/>
    <cellStyle name="Normál 3 3 4 2 5 2 3" xfId="11206"/>
    <cellStyle name="Normál 3 3 4 2 5 3" xfId="11207"/>
    <cellStyle name="Normál 3 3 4 2 5 3 2" xfId="11208"/>
    <cellStyle name="Normál 3 3 4 2 5 3 3" xfId="11209"/>
    <cellStyle name="Normál 3 3 4 2 5 4" xfId="11210"/>
    <cellStyle name="Normál 3 3 4 2 5 5" xfId="11211"/>
    <cellStyle name="Normál 3 3 4 2 6" xfId="11212"/>
    <cellStyle name="Normál 3 3 4 2 6 2" xfId="11213"/>
    <cellStyle name="Normál 3 3 4 2 6 3" xfId="11214"/>
    <cellStyle name="Normál 3 3 4 2 7" xfId="11215"/>
    <cellStyle name="Normál 3 3 4 2 7 2" xfId="11216"/>
    <cellStyle name="Normál 3 3 4 2 7 3" xfId="11217"/>
    <cellStyle name="Normál 3 3 4 2 8" xfId="11218"/>
    <cellStyle name="Normál 3 3 4 2 9" xfId="11219"/>
    <cellStyle name="Normál 3 3 4 3" xfId="11220"/>
    <cellStyle name="Normál 3 3 4 3 2" xfId="11221"/>
    <cellStyle name="Normál 3 3 4 3 2 2" xfId="11222"/>
    <cellStyle name="Normál 3 3 4 3 2 2 2" xfId="11223"/>
    <cellStyle name="Normál 3 3 4 3 2 2 3" xfId="11224"/>
    <cellStyle name="Normál 3 3 4 3 2 3" xfId="11225"/>
    <cellStyle name="Normál 3 3 4 3 2 3 2" xfId="11226"/>
    <cellStyle name="Normál 3 3 4 3 2 3 3" xfId="11227"/>
    <cellStyle name="Normál 3 3 4 3 2 4" xfId="11228"/>
    <cellStyle name="Normál 3 3 4 3 2 5" xfId="11229"/>
    <cellStyle name="Normál 3 3 4 3 3" xfId="11230"/>
    <cellStyle name="Normál 3 3 4 3 3 2" xfId="11231"/>
    <cellStyle name="Normál 3 3 4 3 3 2 2" xfId="11232"/>
    <cellStyle name="Normál 3 3 4 3 3 2 3" xfId="11233"/>
    <cellStyle name="Normál 3 3 4 3 3 3" xfId="11234"/>
    <cellStyle name="Normál 3 3 4 3 3 3 2" xfId="11235"/>
    <cellStyle name="Normál 3 3 4 3 3 3 3" xfId="11236"/>
    <cellStyle name="Normál 3 3 4 3 3 4" xfId="11237"/>
    <cellStyle name="Normál 3 3 4 3 3 5" xfId="11238"/>
    <cellStyle name="Normál 3 3 4 3 4" xfId="11239"/>
    <cellStyle name="Normál 3 3 4 3 4 2" xfId="11240"/>
    <cellStyle name="Normál 3 3 4 3 4 3" xfId="11241"/>
    <cellStyle name="Normál 3 3 4 3 5" xfId="11242"/>
    <cellStyle name="Normál 3 3 4 3 5 2" xfId="11243"/>
    <cellStyle name="Normál 3 3 4 3 5 3" xfId="11244"/>
    <cellStyle name="Normál 3 3 4 3 6" xfId="11245"/>
    <cellStyle name="Normál 3 3 4 3 7" xfId="11246"/>
    <cellStyle name="Normál 3 3 4 4" xfId="11247"/>
    <cellStyle name="Normál 3 3 4 4 2" xfId="11248"/>
    <cellStyle name="Normál 3 3 4 4 2 2" xfId="11249"/>
    <cellStyle name="Normál 3 3 4 4 2 2 2" xfId="11250"/>
    <cellStyle name="Normál 3 3 4 4 2 2 3" xfId="11251"/>
    <cellStyle name="Normál 3 3 4 4 2 3" xfId="11252"/>
    <cellStyle name="Normál 3 3 4 4 2 3 2" xfId="11253"/>
    <cellStyle name="Normál 3 3 4 4 2 3 3" xfId="11254"/>
    <cellStyle name="Normál 3 3 4 4 2 4" xfId="11255"/>
    <cellStyle name="Normál 3 3 4 4 2 5" xfId="11256"/>
    <cellStyle name="Normál 3 3 4 4 3" xfId="11257"/>
    <cellStyle name="Normál 3 3 4 4 3 2" xfId="11258"/>
    <cellStyle name="Normál 3 3 4 4 3 3" xfId="11259"/>
    <cellStyle name="Normál 3 3 4 4 4" xfId="11260"/>
    <cellStyle name="Normál 3 3 4 4 4 2" xfId="11261"/>
    <cellStyle name="Normál 3 3 4 4 4 3" xfId="11262"/>
    <cellStyle name="Normál 3 3 4 4 5" xfId="11263"/>
    <cellStyle name="Normál 3 3 4 4 6" xfId="11264"/>
    <cellStyle name="Normál 3 3 4 5" xfId="11265"/>
    <cellStyle name="Normál 3 3 4 5 2" xfId="11266"/>
    <cellStyle name="Normál 3 3 4 5 2 2" xfId="11267"/>
    <cellStyle name="Normál 3 3 4 5 2 3" xfId="11268"/>
    <cellStyle name="Normál 3 3 4 5 3" xfId="11269"/>
    <cellStyle name="Normál 3 3 4 5 3 2" xfId="11270"/>
    <cellStyle name="Normál 3 3 4 5 3 3" xfId="11271"/>
    <cellStyle name="Normál 3 3 4 5 4" xfId="11272"/>
    <cellStyle name="Normál 3 3 4 5 5" xfId="11273"/>
    <cellStyle name="Normál 3 3 4 6" xfId="11274"/>
    <cellStyle name="Normál 3 3 4 6 2" xfId="11275"/>
    <cellStyle name="Normál 3 3 4 6 2 2" xfId="11276"/>
    <cellStyle name="Normál 3 3 4 6 2 3" xfId="11277"/>
    <cellStyle name="Normál 3 3 4 6 3" xfId="11278"/>
    <cellStyle name="Normál 3 3 4 6 3 2" xfId="11279"/>
    <cellStyle name="Normál 3 3 4 6 3 3" xfId="11280"/>
    <cellStyle name="Normál 3 3 4 6 4" xfId="11281"/>
    <cellStyle name="Normál 3 3 4 6 5" xfId="11282"/>
    <cellStyle name="Normál 3 3 4 7" xfId="11283"/>
    <cellStyle name="Normál 3 3 4 7 2" xfId="11284"/>
    <cellStyle name="Normál 3 3 4 7 3" xfId="11285"/>
    <cellStyle name="Normál 3 3 4 8" xfId="11286"/>
    <cellStyle name="Normál 3 3 4 8 2" xfId="11287"/>
    <cellStyle name="Normál 3 3 4 8 3" xfId="11288"/>
    <cellStyle name="Normál 3 3 4 9" xfId="11289"/>
    <cellStyle name="Normál 3 3 5" xfId="11290"/>
    <cellStyle name="Normál 3 3 5 2" xfId="11291"/>
    <cellStyle name="Normál 3 3 5 2 2" xfId="11292"/>
    <cellStyle name="Normál 3 3 5 2 2 2" xfId="11293"/>
    <cellStyle name="Normál 3 3 5 2 2 2 2" xfId="11294"/>
    <cellStyle name="Normál 3 3 5 2 2 2 3" xfId="11295"/>
    <cellStyle name="Normál 3 3 5 2 2 3" xfId="11296"/>
    <cellStyle name="Normál 3 3 5 2 2 3 2" xfId="11297"/>
    <cellStyle name="Normál 3 3 5 2 2 3 3" xfId="11298"/>
    <cellStyle name="Normál 3 3 5 2 2 4" xfId="11299"/>
    <cellStyle name="Normál 3 3 5 2 2 5" xfId="11300"/>
    <cellStyle name="Normál 3 3 5 2 3" xfId="11301"/>
    <cellStyle name="Normál 3 3 5 2 3 2" xfId="11302"/>
    <cellStyle name="Normál 3 3 5 2 3 2 2" xfId="11303"/>
    <cellStyle name="Normál 3 3 5 2 3 2 3" xfId="11304"/>
    <cellStyle name="Normál 3 3 5 2 3 3" xfId="11305"/>
    <cellStyle name="Normál 3 3 5 2 3 3 2" xfId="11306"/>
    <cellStyle name="Normál 3 3 5 2 3 3 3" xfId="11307"/>
    <cellStyle name="Normál 3 3 5 2 3 4" xfId="11308"/>
    <cellStyle name="Normál 3 3 5 2 3 5" xfId="11309"/>
    <cellStyle name="Normál 3 3 5 2 4" xfId="11310"/>
    <cellStyle name="Normál 3 3 5 2 4 2" xfId="11311"/>
    <cellStyle name="Normál 3 3 5 2 4 3" xfId="11312"/>
    <cellStyle name="Normál 3 3 5 2 5" xfId="11313"/>
    <cellStyle name="Normál 3 3 5 2 5 2" xfId="11314"/>
    <cellStyle name="Normál 3 3 5 2 5 3" xfId="11315"/>
    <cellStyle name="Normál 3 3 5 2 6" xfId="11316"/>
    <cellStyle name="Normál 3 3 5 2 7" xfId="11317"/>
    <cellStyle name="Normál 3 3 5 3" xfId="11318"/>
    <cellStyle name="Normál 3 3 5 3 2" xfId="11319"/>
    <cellStyle name="Normál 3 3 5 3 2 2" xfId="11320"/>
    <cellStyle name="Normál 3 3 5 3 2 2 2" xfId="11321"/>
    <cellStyle name="Normál 3 3 5 3 2 2 3" xfId="11322"/>
    <cellStyle name="Normál 3 3 5 3 2 3" xfId="11323"/>
    <cellStyle name="Normál 3 3 5 3 2 3 2" xfId="11324"/>
    <cellStyle name="Normál 3 3 5 3 2 3 3" xfId="11325"/>
    <cellStyle name="Normál 3 3 5 3 2 4" xfId="11326"/>
    <cellStyle name="Normál 3 3 5 3 2 5" xfId="11327"/>
    <cellStyle name="Normál 3 3 5 3 3" xfId="11328"/>
    <cellStyle name="Normál 3 3 5 3 3 2" xfId="11329"/>
    <cellStyle name="Normál 3 3 5 3 3 3" xfId="11330"/>
    <cellStyle name="Normál 3 3 5 3 4" xfId="11331"/>
    <cellStyle name="Normál 3 3 5 3 4 2" xfId="11332"/>
    <cellStyle name="Normál 3 3 5 3 4 3" xfId="11333"/>
    <cellStyle name="Normál 3 3 5 3 5" xfId="11334"/>
    <cellStyle name="Normál 3 3 5 3 6" xfId="11335"/>
    <cellStyle name="Normál 3 3 5 4" xfId="11336"/>
    <cellStyle name="Normál 3 3 5 4 2" xfId="11337"/>
    <cellStyle name="Normál 3 3 5 4 2 2" xfId="11338"/>
    <cellStyle name="Normál 3 3 5 4 2 3" xfId="11339"/>
    <cellStyle name="Normál 3 3 5 4 3" xfId="11340"/>
    <cellStyle name="Normál 3 3 5 4 3 2" xfId="11341"/>
    <cellStyle name="Normál 3 3 5 4 3 3" xfId="11342"/>
    <cellStyle name="Normál 3 3 5 4 4" xfId="11343"/>
    <cellStyle name="Normál 3 3 5 4 5" xfId="11344"/>
    <cellStyle name="Normál 3 3 5 5" xfId="11345"/>
    <cellStyle name="Normál 3 3 5 5 2" xfId="11346"/>
    <cellStyle name="Normál 3 3 5 5 2 2" xfId="11347"/>
    <cellStyle name="Normál 3 3 5 5 2 3" xfId="11348"/>
    <cellStyle name="Normál 3 3 5 5 3" xfId="11349"/>
    <cellStyle name="Normál 3 3 5 5 3 2" xfId="11350"/>
    <cellStyle name="Normál 3 3 5 5 3 3" xfId="11351"/>
    <cellStyle name="Normál 3 3 5 5 4" xfId="11352"/>
    <cellStyle name="Normál 3 3 5 5 5" xfId="11353"/>
    <cellStyle name="Normál 3 3 5 6" xfId="11354"/>
    <cellStyle name="Normál 3 3 5 6 2" xfId="11355"/>
    <cellStyle name="Normál 3 3 5 6 3" xfId="11356"/>
    <cellStyle name="Normál 3 3 5 7" xfId="11357"/>
    <cellStyle name="Normál 3 3 5 7 2" xfId="11358"/>
    <cellStyle name="Normál 3 3 5 7 3" xfId="11359"/>
    <cellStyle name="Normál 3 3 5 8" xfId="11360"/>
    <cellStyle name="Normál 3 3 5 9" xfId="11361"/>
    <cellStyle name="Normál 3 3 6" xfId="11362"/>
    <cellStyle name="Normál 3 3 6 2" xfId="11363"/>
    <cellStyle name="Normál 3 3 6 2 2" xfId="11364"/>
    <cellStyle name="Normál 3 3 6 2 2 2" xfId="11365"/>
    <cellStyle name="Normál 3 3 6 2 2 3" xfId="11366"/>
    <cellStyle name="Normál 3 3 6 2 3" xfId="11367"/>
    <cellStyle name="Normál 3 3 6 2 3 2" xfId="11368"/>
    <cellStyle name="Normál 3 3 6 2 3 3" xfId="11369"/>
    <cellStyle name="Normál 3 3 6 2 4" xfId="11370"/>
    <cellStyle name="Normál 3 3 6 2 5" xfId="11371"/>
    <cellStyle name="Normál 3 3 6 3" xfId="11372"/>
    <cellStyle name="Normál 3 3 6 3 2" xfId="11373"/>
    <cellStyle name="Normál 3 3 6 3 2 2" xfId="11374"/>
    <cellStyle name="Normál 3 3 6 3 2 3" xfId="11375"/>
    <cellStyle name="Normál 3 3 6 3 3" xfId="11376"/>
    <cellStyle name="Normál 3 3 6 3 3 2" xfId="11377"/>
    <cellStyle name="Normál 3 3 6 3 3 3" xfId="11378"/>
    <cellStyle name="Normál 3 3 6 3 4" xfId="11379"/>
    <cellStyle name="Normál 3 3 6 3 5" xfId="11380"/>
    <cellStyle name="Normál 3 3 6 4" xfId="11381"/>
    <cellStyle name="Normál 3 3 6 4 2" xfId="11382"/>
    <cellStyle name="Normál 3 3 6 4 3" xfId="11383"/>
    <cellStyle name="Normál 3 3 6 5" xfId="11384"/>
    <cellStyle name="Normál 3 3 6 5 2" xfId="11385"/>
    <cellStyle name="Normál 3 3 6 5 3" xfId="11386"/>
    <cellStyle name="Normál 3 3 6 6" xfId="11387"/>
    <cellStyle name="Normál 3 3 6 7" xfId="11388"/>
    <cellStyle name="Normál 3 3 7" xfId="11389"/>
    <cellStyle name="Normál 3 3 7 2" xfId="11390"/>
    <cellStyle name="Normál 3 3 7 2 2" xfId="11391"/>
    <cellStyle name="Normál 3 3 7 2 2 2" xfId="11392"/>
    <cellStyle name="Normál 3 3 7 2 2 3" xfId="11393"/>
    <cellStyle name="Normál 3 3 7 2 3" xfId="11394"/>
    <cellStyle name="Normál 3 3 7 2 3 2" xfId="11395"/>
    <cellStyle name="Normál 3 3 7 2 3 3" xfId="11396"/>
    <cellStyle name="Normál 3 3 7 2 4" xfId="11397"/>
    <cellStyle name="Normál 3 3 7 2 5" xfId="11398"/>
    <cellStyle name="Normál 3 3 7 3" xfId="11399"/>
    <cellStyle name="Normál 3 3 7 3 2" xfId="11400"/>
    <cellStyle name="Normál 3 3 7 3 3" xfId="11401"/>
    <cellStyle name="Normál 3 3 7 4" xfId="11402"/>
    <cellStyle name="Normál 3 3 7 4 2" xfId="11403"/>
    <cellStyle name="Normál 3 3 7 4 3" xfId="11404"/>
    <cellStyle name="Normál 3 3 7 5" xfId="11405"/>
    <cellStyle name="Normál 3 3 7 6" xfId="11406"/>
    <cellStyle name="Normál 3 3 8" xfId="11407"/>
    <cellStyle name="Normál 3 3 8 2" xfId="11408"/>
    <cellStyle name="Normál 3 3 8 2 2" xfId="11409"/>
    <cellStyle name="Normál 3 3 8 2 3" xfId="11410"/>
    <cellStyle name="Normál 3 3 8 3" xfId="11411"/>
    <cellStyle name="Normál 3 3 8 3 2" xfId="11412"/>
    <cellStyle name="Normál 3 3 8 3 3" xfId="11413"/>
    <cellStyle name="Normál 3 3 8 4" xfId="11414"/>
    <cellStyle name="Normál 3 3 8 5" xfId="11415"/>
    <cellStyle name="Normál 3 3 9" xfId="11416"/>
    <cellStyle name="Normál 3 3 9 2" xfId="11417"/>
    <cellStyle name="Normál 3 3 9 2 2" xfId="11418"/>
    <cellStyle name="Normál 3 3 9 2 3" xfId="11419"/>
    <cellStyle name="Normál 3 3 9 3" xfId="11420"/>
    <cellStyle name="Normál 3 3 9 3 2" xfId="11421"/>
    <cellStyle name="Normál 3 3 9 3 3" xfId="11422"/>
    <cellStyle name="Normál 3 3 9 4" xfId="11423"/>
    <cellStyle name="Normál 3 3 9 5" xfId="11424"/>
    <cellStyle name="Normál 3 3_költségv mtk 2016_04_23" xfId="11425"/>
    <cellStyle name="Normál 3 4" xfId="11426"/>
    <cellStyle name="Normál 3 4 2" xfId="11427"/>
    <cellStyle name="Normál 3 4 2 2" xfId="23896"/>
    <cellStyle name="Normál 3 4 3" xfId="23785"/>
    <cellStyle name="Normál 3 5" xfId="11428"/>
    <cellStyle name="Normál 3 5 2" xfId="11429"/>
    <cellStyle name="Normál 3 5 2 2" xfId="23787"/>
    <cellStyle name="Normál 3 5 3" xfId="23786"/>
    <cellStyle name="Normál 3 6" xfId="23782"/>
    <cellStyle name="Normál 30" xfId="11430"/>
    <cellStyle name="Normál 30 10" xfId="11431"/>
    <cellStyle name="Normál 30 10 2" xfId="11432"/>
    <cellStyle name="Normál 30 10 3" xfId="11433"/>
    <cellStyle name="Normál 30 11" xfId="11434"/>
    <cellStyle name="Normál 30 11 2" xfId="11435"/>
    <cellStyle name="Normál 30 11 3" xfId="11436"/>
    <cellStyle name="Normál 30 12" xfId="11437"/>
    <cellStyle name="Normál 30 13" xfId="11438"/>
    <cellStyle name="Normál 30 2" xfId="11439"/>
    <cellStyle name="Normál 30 2 2" xfId="11440"/>
    <cellStyle name="Normál 30 2 2 2" xfId="23897"/>
    <cellStyle name="Normál 30 2 3" xfId="23788"/>
    <cellStyle name="Normál 30 3" xfId="11441"/>
    <cellStyle name="Normál 30 3 10" xfId="11442"/>
    <cellStyle name="Normál 30 3 2" xfId="11443"/>
    <cellStyle name="Normál 30 3 2 2" xfId="11444"/>
    <cellStyle name="Normál 30 3 2 2 2" xfId="11445"/>
    <cellStyle name="Normál 30 3 2 2 2 2" xfId="11446"/>
    <cellStyle name="Normál 30 3 2 2 2 2 2" xfId="11447"/>
    <cellStyle name="Normál 30 3 2 2 2 2 3" xfId="11448"/>
    <cellStyle name="Normál 30 3 2 2 2 3" xfId="11449"/>
    <cellStyle name="Normál 30 3 2 2 2 3 2" xfId="11450"/>
    <cellStyle name="Normál 30 3 2 2 2 3 3" xfId="11451"/>
    <cellStyle name="Normál 30 3 2 2 2 4" xfId="11452"/>
    <cellStyle name="Normál 30 3 2 2 2 5" xfId="11453"/>
    <cellStyle name="Normál 30 3 2 2 3" xfId="11454"/>
    <cellStyle name="Normál 30 3 2 2 3 2" xfId="11455"/>
    <cellStyle name="Normál 30 3 2 2 3 2 2" xfId="11456"/>
    <cellStyle name="Normál 30 3 2 2 3 2 3" xfId="11457"/>
    <cellStyle name="Normál 30 3 2 2 3 3" xfId="11458"/>
    <cellStyle name="Normál 30 3 2 2 3 3 2" xfId="11459"/>
    <cellStyle name="Normál 30 3 2 2 3 3 3" xfId="11460"/>
    <cellStyle name="Normál 30 3 2 2 3 4" xfId="11461"/>
    <cellStyle name="Normál 30 3 2 2 3 5" xfId="11462"/>
    <cellStyle name="Normál 30 3 2 2 4" xfId="11463"/>
    <cellStyle name="Normál 30 3 2 2 4 2" xfId="11464"/>
    <cellStyle name="Normál 30 3 2 2 4 3" xfId="11465"/>
    <cellStyle name="Normál 30 3 2 2 5" xfId="11466"/>
    <cellStyle name="Normál 30 3 2 2 5 2" xfId="11467"/>
    <cellStyle name="Normál 30 3 2 2 5 3" xfId="11468"/>
    <cellStyle name="Normál 30 3 2 2 6" xfId="11469"/>
    <cellStyle name="Normál 30 3 2 2 7" xfId="11470"/>
    <cellStyle name="Normál 30 3 2 3" xfId="11471"/>
    <cellStyle name="Normál 30 3 2 3 2" xfId="11472"/>
    <cellStyle name="Normál 30 3 2 3 2 2" xfId="11473"/>
    <cellStyle name="Normál 30 3 2 3 2 2 2" xfId="11474"/>
    <cellStyle name="Normál 30 3 2 3 2 2 3" xfId="11475"/>
    <cellStyle name="Normál 30 3 2 3 2 3" xfId="11476"/>
    <cellStyle name="Normál 30 3 2 3 2 3 2" xfId="11477"/>
    <cellStyle name="Normál 30 3 2 3 2 3 3" xfId="11478"/>
    <cellStyle name="Normál 30 3 2 3 2 4" xfId="11479"/>
    <cellStyle name="Normál 30 3 2 3 2 5" xfId="11480"/>
    <cellStyle name="Normál 30 3 2 3 3" xfId="11481"/>
    <cellStyle name="Normál 30 3 2 3 3 2" xfId="11482"/>
    <cellStyle name="Normál 30 3 2 3 3 3" xfId="11483"/>
    <cellStyle name="Normál 30 3 2 3 4" xfId="11484"/>
    <cellStyle name="Normál 30 3 2 3 4 2" xfId="11485"/>
    <cellStyle name="Normál 30 3 2 3 4 3" xfId="11486"/>
    <cellStyle name="Normál 30 3 2 3 5" xfId="11487"/>
    <cellStyle name="Normál 30 3 2 3 6" xfId="11488"/>
    <cellStyle name="Normál 30 3 2 4" xfId="11489"/>
    <cellStyle name="Normál 30 3 2 4 2" xfId="11490"/>
    <cellStyle name="Normál 30 3 2 4 2 2" xfId="11491"/>
    <cellStyle name="Normál 30 3 2 4 2 3" xfId="11492"/>
    <cellStyle name="Normál 30 3 2 4 3" xfId="11493"/>
    <cellStyle name="Normál 30 3 2 4 3 2" xfId="11494"/>
    <cellStyle name="Normál 30 3 2 4 3 3" xfId="11495"/>
    <cellStyle name="Normál 30 3 2 4 4" xfId="11496"/>
    <cellStyle name="Normál 30 3 2 4 5" xfId="11497"/>
    <cellStyle name="Normál 30 3 2 5" xfId="11498"/>
    <cellStyle name="Normál 30 3 2 5 2" xfId="11499"/>
    <cellStyle name="Normál 30 3 2 5 2 2" xfId="11500"/>
    <cellStyle name="Normál 30 3 2 5 2 3" xfId="11501"/>
    <cellStyle name="Normál 30 3 2 5 3" xfId="11502"/>
    <cellStyle name="Normál 30 3 2 5 3 2" xfId="11503"/>
    <cellStyle name="Normál 30 3 2 5 3 3" xfId="11504"/>
    <cellStyle name="Normál 30 3 2 5 4" xfId="11505"/>
    <cellStyle name="Normál 30 3 2 5 5" xfId="11506"/>
    <cellStyle name="Normál 30 3 2 6" xfId="11507"/>
    <cellStyle name="Normál 30 3 2 6 2" xfId="11508"/>
    <cellStyle name="Normál 30 3 2 6 3" xfId="11509"/>
    <cellStyle name="Normál 30 3 2 7" xfId="11510"/>
    <cellStyle name="Normál 30 3 2 7 2" xfId="11511"/>
    <cellStyle name="Normál 30 3 2 7 3" xfId="11512"/>
    <cellStyle name="Normál 30 3 2 8" xfId="11513"/>
    <cellStyle name="Normál 30 3 2 9" xfId="11514"/>
    <cellStyle name="Normál 30 3 3" xfId="11515"/>
    <cellStyle name="Normál 30 3 3 2" xfId="11516"/>
    <cellStyle name="Normál 30 3 3 2 2" xfId="11517"/>
    <cellStyle name="Normál 30 3 3 2 2 2" xfId="11518"/>
    <cellStyle name="Normál 30 3 3 2 2 3" xfId="11519"/>
    <cellStyle name="Normál 30 3 3 2 3" xfId="11520"/>
    <cellStyle name="Normál 30 3 3 2 3 2" xfId="11521"/>
    <cellStyle name="Normál 30 3 3 2 3 3" xfId="11522"/>
    <cellStyle name="Normál 30 3 3 2 4" xfId="11523"/>
    <cellStyle name="Normál 30 3 3 2 5" xfId="11524"/>
    <cellStyle name="Normál 30 3 3 3" xfId="11525"/>
    <cellStyle name="Normál 30 3 3 3 2" xfId="11526"/>
    <cellStyle name="Normál 30 3 3 3 2 2" xfId="11527"/>
    <cellStyle name="Normál 30 3 3 3 2 3" xfId="11528"/>
    <cellStyle name="Normál 30 3 3 3 3" xfId="11529"/>
    <cellStyle name="Normál 30 3 3 3 3 2" xfId="11530"/>
    <cellStyle name="Normál 30 3 3 3 3 3" xfId="11531"/>
    <cellStyle name="Normál 30 3 3 3 4" xfId="11532"/>
    <cellStyle name="Normál 30 3 3 3 5" xfId="11533"/>
    <cellStyle name="Normál 30 3 3 4" xfId="11534"/>
    <cellStyle name="Normál 30 3 3 4 2" xfId="11535"/>
    <cellStyle name="Normál 30 3 3 4 3" xfId="11536"/>
    <cellStyle name="Normál 30 3 3 5" xfId="11537"/>
    <cellStyle name="Normál 30 3 3 5 2" xfId="11538"/>
    <cellStyle name="Normál 30 3 3 5 3" xfId="11539"/>
    <cellStyle name="Normál 30 3 3 6" xfId="11540"/>
    <cellStyle name="Normál 30 3 3 7" xfId="11541"/>
    <cellStyle name="Normál 30 3 4" xfId="11542"/>
    <cellStyle name="Normál 30 3 4 2" xfId="11543"/>
    <cellStyle name="Normál 30 3 4 2 2" xfId="11544"/>
    <cellStyle name="Normál 30 3 4 2 2 2" xfId="11545"/>
    <cellStyle name="Normál 30 3 4 2 2 3" xfId="11546"/>
    <cellStyle name="Normál 30 3 4 2 3" xfId="11547"/>
    <cellStyle name="Normál 30 3 4 2 3 2" xfId="11548"/>
    <cellStyle name="Normál 30 3 4 2 3 3" xfId="11549"/>
    <cellStyle name="Normál 30 3 4 2 4" xfId="11550"/>
    <cellStyle name="Normál 30 3 4 2 5" xfId="11551"/>
    <cellStyle name="Normál 30 3 4 3" xfId="11552"/>
    <cellStyle name="Normál 30 3 4 3 2" xfId="11553"/>
    <cellStyle name="Normál 30 3 4 3 3" xfId="11554"/>
    <cellStyle name="Normál 30 3 4 4" xfId="11555"/>
    <cellStyle name="Normál 30 3 4 4 2" xfId="11556"/>
    <cellStyle name="Normál 30 3 4 4 3" xfId="11557"/>
    <cellStyle name="Normál 30 3 4 5" xfId="11558"/>
    <cellStyle name="Normál 30 3 4 6" xfId="11559"/>
    <cellStyle name="Normál 30 3 5" xfId="11560"/>
    <cellStyle name="Normál 30 3 5 2" xfId="11561"/>
    <cellStyle name="Normál 30 3 5 2 2" xfId="11562"/>
    <cellStyle name="Normál 30 3 5 2 3" xfId="11563"/>
    <cellStyle name="Normál 30 3 5 3" xfId="11564"/>
    <cellStyle name="Normál 30 3 5 3 2" xfId="11565"/>
    <cellStyle name="Normál 30 3 5 3 3" xfId="11566"/>
    <cellStyle name="Normál 30 3 5 4" xfId="11567"/>
    <cellStyle name="Normál 30 3 5 5" xfId="11568"/>
    <cellStyle name="Normál 30 3 6" xfId="11569"/>
    <cellStyle name="Normál 30 3 6 2" xfId="11570"/>
    <cellStyle name="Normál 30 3 6 2 2" xfId="11571"/>
    <cellStyle name="Normál 30 3 6 2 3" xfId="11572"/>
    <cellStyle name="Normál 30 3 6 3" xfId="11573"/>
    <cellStyle name="Normál 30 3 6 3 2" xfId="11574"/>
    <cellStyle name="Normál 30 3 6 3 3" xfId="11575"/>
    <cellStyle name="Normál 30 3 6 4" xfId="11576"/>
    <cellStyle name="Normál 30 3 6 5" xfId="11577"/>
    <cellStyle name="Normál 30 3 7" xfId="11578"/>
    <cellStyle name="Normál 30 3 7 2" xfId="11579"/>
    <cellStyle name="Normál 30 3 7 3" xfId="11580"/>
    <cellStyle name="Normál 30 3 8" xfId="11581"/>
    <cellStyle name="Normál 30 3 8 2" xfId="11582"/>
    <cellStyle name="Normál 30 3 8 3" xfId="11583"/>
    <cellStyle name="Normál 30 3 9" xfId="11584"/>
    <cellStyle name="Normál 30 4" xfId="11585"/>
    <cellStyle name="Normál 30 4 10" xfId="11586"/>
    <cellStyle name="Normál 30 4 2" xfId="11587"/>
    <cellStyle name="Normál 30 4 2 2" xfId="11588"/>
    <cellStyle name="Normál 30 4 2 2 2" xfId="11589"/>
    <cellStyle name="Normál 30 4 2 2 2 2" xfId="11590"/>
    <cellStyle name="Normál 30 4 2 2 2 2 2" xfId="11591"/>
    <cellStyle name="Normál 30 4 2 2 2 2 3" xfId="11592"/>
    <cellStyle name="Normál 30 4 2 2 2 3" xfId="11593"/>
    <cellStyle name="Normál 30 4 2 2 2 3 2" xfId="11594"/>
    <cellStyle name="Normál 30 4 2 2 2 3 3" xfId="11595"/>
    <cellStyle name="Normál 30 4 2 2 2 4" xfId="11596"/>
    <cellStyle name="Normál 30 4 2 2 2 5" xfId="11597"/>
    <cellStyle name="Normál 30 4 2 2 3" xfId="11598"/>
    <cellStyle name="Normál 30 4 2 2 3 2" xfId="11599"/>
    <cellStyle name="Normál 30 4 2 2 3 2 2" xfId="11600"/>
    <cellStyle name="Normál 30 4 2 2 3 2 3" xfId="11601"/>
    <cellStyle name="Normál 30 4 2 2 3 3" xfId="11602"/>
    <cellStyle name="Normál 30 4 2 2 3 3 2" xfId="11603"/>
    <cellStyle name="Normál 30 4 2 2 3 3 3" xfId="11604"/>
    <cellStyle name="Normál 30 4 2 2 3 4" xfId="11605"/>
    <cellStyle name="Normál 30 4 2 2 3 5" xfId="11606"/>
    <cellStyle name="Normál 30 4 2 2 4" xfId="11607"/>
    <cellStyle name="Normál 30 4 2 2 4 2" xfId="11608"/>
    <cellStyle name="Normál 30 4 2 2 4 3" xfId="11609"/>
    <cellStyle name="Normál 30 4 2 2 5" xfId="11610"/>
    <cellStyle name="Normál 30 4 2 2 5 2" xfId="11611"/>
    <cellStyle name="Normál 30 4 2 2 5 3" xfId="11612"/>
    <cellStyle name="Normál 30 4 2 2 6" xfId="11613"/>
    <cellStyle name="Normál 30 4 2 2 7" xfId="11614"/>
    <cellStyle name="Normál 30 4 2 3" xfId="11615"/>
    <cellStyle name="Normál 30 4 2 3 2" xfId="11616"/>
    <cellStyle name="Normál 30 4 2 3 2 2" xfId="11617"/>
    <cellStyle name="Normál 30 4 2 3 2 2 2" xfId="11618"/>
    <cellStyle name="Normál 30 4 2 3 2 2 3" xfId="11619"/>
    <cellStyle name="Normál 30 4 2 3 2 3" xfId="11620"/>
    <cellStyle name="Normál 30 4 2 3 2 3 2" xfId="11621"/>
    <cellStyle name="Normál 30 4 2 3 2 3 3" xfId="11622"/>
    <cellStyle name="Normál 30 4 2 3 2 4" xfId="11623"/>
    <cellStyle name="Normál 30 4 2 3 2 5" xfId="11624"/>
    <cellStyle name="Normál 30 4 2 3 3" xfId="11625"/>
    <cellStyle name="Normál 30 4 2 3 3 2" xfId="11626"/>
    <cellStyle name="Normál 30 4 2 3 3 3" xfId="11627"/>
    <cellStyle name="Normál 30 4 2 3 4" xfId="11628"/>
    <cellStyle name="Normál 30 4 2 3 4 2" xfId="11629"/>
    <cellStyle name="Normál 30 4 2 3 4 3" xfId="11630"/>
    <cellStyle name="Normál 30 4 2 3 5" xfId="11631"/>
    <cellStyle name="Normál 30 4 2 3 6" xfId="11632"/>
    <cellStyle name="Normál 30 4 2 4" xfId="11633"/>
    <cellStyle name="Normál 30 4 2 4 2" xfId="11634"/>
    <cellStyle name="Normál 30 4 2 4 2 2" xfId="11635"/>
    <cellStyle name="Normál 30 4 2 4 2 3" xfId="11636"/>
    <cellStyle name="Normál 30 4 2 4 3" xfId="11637"/>
    <cellStyle name="Normál 30 4 2 4 3 2" xfId="11638"/>
    <cellStyle name="Normál 30 4 2 4 3 3" xfId="11639"/>
    <cellStyle name="Normál 30 4 2 4 4" xfId="11640"/>
    <cellStyle name="Normál 30 4 2 4 5" xfId="11641"/>
    <cellStyle name="Normál 30 4 2 5" xfId="11642"/>
    <cellStyle name="Normál 30 4 2 5 2" xfId="11643"/>
    <cellStyle name="Normál 30 4 2 5 2 2" xfId="11644"/>
    <cellStyle name="Normál 30 4 2 5 2 3" xfId="11645"/>
    <cellStyle name="Normál 30 4 2 5 3" xfId="11646"/>
    <cellStyle name="Normál 30 4 2 5 3 2" xfId="11647"/>
    <cellStyle name="Normál 30 4 2 5 3 3" xfId="11648"/>
    <cellStyle name="Normál 30 4 2 5 4" xfId="11649"/>
    <cellStyle name="Normál 30 4 2 5 5" xfId="11650"/>
    <cellStyle name="Normál 30 4 2 6" xfId="11651"/>
    <cellStyle name="Normál 30 4 2 6 2" xfId="11652"/>
    <cellStyle name="Normál 30 4 2 6 3" xfId="11653"/>
    <cellStyle name="Normál 30 4 2 7" xfId="11654"/>
    <cellStyle name="Normál 30 4 2 7 2" xfId="11655"/>
    <cellStyle name="Normál 30 4 2 7 3" xfId="11656"/>
    <cellStyle name="Normál 30 4 2 8" xfId="11657"/>
    <cellStyle name="Normál 30 4 2 9" xfId="11658"/>
    <cellStyle name="Normál 30 4 3" xfId="11659"/>
    <cellStyle name="Normál 30 4 3 2" xfId="11660"/>
    <cellStyle name="Normál 30 4 3 2 2" xfId="11661"/>
    <cellStyle name="Normál 30 4 3 2 2 2" xfId="11662"/>
    <cellStyle name="Normál 30 4 3 2 2 3" xfId="11663"/>
    <cellStyle name="Normál 30 4 3 2 3" xfId="11664"/>
    <cellStyle name="Normál 30 4 3 2 3 2" xfId="11665"/>
    <cellStyle name="Normál 30 4 3 2 3 3" xfId="11666"/>
    <cellStyle name="Normál 30 4 3 2 4" xfId="11667"/>
    <cellStyle name="Normál 30 4 3 2 5" xfId="11668"/>
    <cellStyle name="Normál 30 4 3 3" xfId="11669"/>
    <cellStyle name="Normál 30 4 3 3 2" xfId="11670"/>
    <cellStyle name="Normál 30 4 3 3 2 2" xfId="11671"/>
    <cellStyle name="Normál 30 4 3 3 2 3" xfId="11672"/>
    <cellStyle name="Normál 30 4 3 3 3" xfId="11673"/>
    <cellStyle name="Normál 30 4 3 3 3 2" xfId="11674"/>
    <cellStyle name="Normál 30 4 3 3 3 3" xfId="11675"/>
    <cellStyle name="Normál 30 4 3 3 4" xfId="11676"/>
    <cellStyle name="Normál 30 4 3 3 5" xfId="11677"/>
    <cellStyle name="Normál 30 4 3 4" xfId="11678"/>
    <cellStyle name="Normál 30 4 3 4 2" xfId="11679"/>
    <cellStyle name="Normál 30 4 3 4 3" xfId="11680"/>
    <cellStyle name="Normál 30 4 3 5" xfId="11681"/>
    <cellStyle name="Normál 30 4 3 5 2" xfId="11682"/>
    <cellStyle name="Normál 30 4 3 5 3" xfId="11683"/>
    <cellStyle name="Normál 30 4 3 6" xfId="11684"/>
    <cellStyle name="Normál 30 4 3 7" xfId="11685"/>
    <cellStyle name="Normál 30 4 4" xfId="11686"/>
    <cellStyle name="Normál 30 4 4 2" xfId="11687"/>
    <cellStyle name="Normál 30 4 4 2 2" xfId="11688"/>
    <cellStyle name="Normál 30 4 4 2 2 2" xfId="11689"/>
    <cellStyle name="Normál 30 4 4 2 2 3" xfId="11690"/>
    <cellStyle name="Normál 30 4 4 2 3" xfId="11691"/>
    <cellStyle name="Normál 30 4 4 2 3 2" xfId="11692"/>
    <cellStyle name="Normál 30 4 4 2 3 3" xfId="11693"/>
    <cellStyle name="Normál 30 4 4 2 4" xfId="11694"/>
    <cellStyle name="Normál 30 4 4 2 5" xfId="11695"/>
    <cellStyle name="Normál 30 4 4 3" xfId="11696"/>
    <cellStyle name="Normál 30 4 4 3 2" xfId="11697"/>
    <cellStyle name="Normál 30 4 4 3 3" xfId="11698"/>
    <cellStyle name="Normál 30 4 4 4" xfId="11699"/>
    <cellStyle name="Normál 30 4 4 4 2" xfId="11700"/>
    <cellStyle name="Normál 30 4 4 4 3" xfId="11701"/>
    <cellStyle name="Normál 30 4 4 5" xfId="11702"/>
    <cellStyle name="Normál 30 4 4 6" xfId="11703"/>
    <cellStyle name="Normál 30 4 5" xfId="11704"/>
    <cellStyle name="Normál 30 4 5 2" xfId="11705"/>
    <cellStyle name="Normál 30 4 5 2 2" xfId="11706"/>
    <cellStyle name="Normál 30 4 5 2 3" xfId="11707"/>
    <cellStyle name="Normál 30 4 5 3" xfId="11708"/>
    <cellStyle name="Normál 30 4 5 3 2" xfId="11709"/>
    <cellStyle name="Normál 30 4 5 3 3" xfId="11710"/>
    <cellStyle name="Normál 30 4 5 4" xfId="11711"/>
    <cellStyle name="Normál 30 4 5 5" xfId="11712"/>
    <cellStyle name="Normál 30 4 6" xfId="11713"/>
    <cellStyle name="Normál 30 4 6 2" xfId="11714"/>
    <cellStyle name="Normál 30 4 6 2 2" xfId="11715"/>
    <cellStyle name="Normál 30 4 6 2 3" xfId="11716"/>
    <cellStyle name="Normál 30 4 6 3" xfId="11717"/>
    <cellStyle name="Normál 30 4 6 3 2" xfId="11718"/>
    <cellStyle name="Normál 30 4 6 3 3" xfId="11719"/>
    <cellStyle name="Normál 30 4 6 4" xfId="11720"/>
    <cellStyle name="Normál 30 4 6 5" xfId="11721"/>
    <cellStyle name="Normál 30 4 7" xfId="11722"/>
    <cellStyle name="Normál 30 4 7 2" xfId="11723"/>
    <cellStyle name="Normál 30 4 7 3" xfId="11724"/>
    <cellStyle name="Normál 30 4 8" xfId="11725"/>
    <cellStyle name="Normál 30 4 8 2" xfId="11726"/>
    <cellStyle name="Normál 30 4 8 3" xfId="11727"/>
    <cellStyle name="Normál 30 4 9" xfId="11728"/>
    <cellStyle name="Normál 30 5" xfId="11729"/>
    <cellStyle name="Normál 30 5 2" xfId="11730"/>
    <cellStyle name="Normál 30 5 2 2" xfId="11731"/>
    <cellStyle name="Normál 30 5 2 2 2" xfId="11732"/>
    <cellStyle name="Normál 30 5 2 2 2 2" xfId="11733"/>
    <cellStyle name="Normál 30 5 2 2 2 3" xfId="11734"/>
    <cellStyle name="Normál 30 5 2 2 3" xfId="11735"/>
    <cellStyle name="Normál 30 5 2 2 3 2" xfId="11736"/>
    <cellStyle name="Normál 30 5 2 2 3 3" xfId="11737"/>
    <cellStyle name="Normál 30 5 2 2 4" xfId="11738"/>
    <cellStyle name="Normál 30 5 2 2 5" xfId="11739"/>
    <cellStyle name="Normál 30 5 2 3" xfId="11740"/>
    <cellStyle name="Normál 30 5 2 3 2" xfId="11741"/>
    <cellStyle name="Normál 30 5 2 3 2 2" xfId="11742"/>
    <cellStyle name="Normál 30 5 2 3 2 3" xfId="11743"/>
    <cellStyle name="Normál 30 5 2 3 3" xfId="11744"/>
    <cellStyle name="Normál 30 5 2 3 3 2" xfId="11745"/>
    <cellStyle name="Normál 30 5 2 3 3 3" xfId="11746"/>
    <cellStyle name="Normál 30 5 2 3 4" xfId="11747"/>
    <cellStyle name="Normál 30 5 2 3 5" xfId="11748"/>
    <cellStyle name="Normál 30 5 2 4" xfId="11749"/>
    <cellStyle name="Normál 30 5 2 4 2" xfId="11750"/>
    <cellStyle name="Normál 30 5 2 4 3" xfId="11751"/>
    <cellStyle name="Normál 30 5 2 5" xfId="11752"/>
    <cellStyle name="Normál 30 5 2 5 2" xfId="11753"/>
    <cellStyle name="Normál 30 5 2 5 3" xfId="11754"/>
    <cellStyle name="Normál 30 5 2 6" xfId="11755"/>
    <cellStyle name="Normál 30 5 2 7" xfId="11756"/>
    <cellStyle name="Normál 30 5 3" xfId="11757"/>
    <cellStyle name="Normál 30 5 3 2" xfId="11758"/>
    <cellStyle name="Normál 30 5 3 2 2" xfId="11759"/>
    <cellStyle name="Normál 30 5 3 2 2 2" xfId="11760"/>
    <cellStyle name="Normál 30 5 3 2 2 3" xfId="11761"/>
    <cellStyle name="Normál 30 5 3 2 3" xfId="11762"/>
    <cellStyle name="Normál 30 5 3 2 3 2" xfId="11763"/>
    <cellStyle name="Normál 30 5 3 2 3 3" xfId="11764"/>
    <cellStyle name="Normál 30 5 3 2 4" xfId="11765"/>
    <cellStyle name="Normál 30 5 3 2 5" xfId="11766"/>
    <cellStyle name="Normál 30 5 3 3" xfId="11767"/>
    <cellStyle name="Normál 30 5 3 3 2" xfId="11768"/>
    <cellStyle name="Normál 30 5 3 3 3" xfId="11769"/>
    <cellStyle name="Normál 30 5 3 4" xfId="11770"/>
    <cellStyle name="Normál 30 5 3 4 2" xfId="11771"/>
    <cellStyle name="Normál 30 5 3 4 3" xfId="11772"/>
    <cellStyle name="Normál 30 5 3 5" xfId="11773"/>
    <cellStyle name="Normál 30 5 3 6" xfId="11774"/>
    <cellStyle name="Normál 30 5 4" xfId="11775"/>
    <cellStyle name="Normál 30 5 4 2" xfId="11776"/>
    <cellStyle name="Normál 30 5 4 2 2" xfId="11777"/>
    <cellStyle name="Normál 30 5 4 2 3" xfId="11778"/>
    <cellStyle name="Normál 30 5 4 3" xfId="11779"/>
    <cellStyle name="Normál 30 5 4 3 2" xfId="11780"/>
    <cellStyle name="Normál 30 5 4 3 3" xfId="11781"/>
    <cellStyle name="Normál 30 5 4 4" xfId="11782"/>
    <cellStyle name="Normál 30 5 4 5" xfId="11783"/>
    <cellStyle name="Normál 30 5 5" xfId="11784"/>
    <cellStyle name="Normál 30 5 5 2" xfId="11785"/>
    <cellStyle name="Normál 30 5 5 2 2" xfId="11786"/>
    <cellStyle name="Normál 30 5 5 2 3" xfId="11787"/>
    <cellStyle name="Normál 30 5 5 3" xfId="11788"/>
    <cellStyle name="Normál 30 5 5 3 2" xfId="11789"/>
    <cellStyle name="Normál 30 5 5 3 3" xfId="11790"/>
    <cellStyle name="Normál 30 5 5 4" xfId="11791"/>
    <cellStyle name="Normál 30 5 5 5" xfId="11792"/>
    <cellStyle name="Normál 30 5 6" xfId="11793"/>
    <cellStyle name="Normál 30 5 6 2" xfId="11794"/>
    <cellStyle name="Normál 30 5 6 3" xfId="11795"/>
    <cellStyle name="Normál 30 5 7" xfId="11796"/>
    <cellStyle name="Normál 30 5 7 2" xfId="11797"/>
    <cellStyle name="Normál 30 5 7 3" xfId="11798"/>
    <cellStyle name="Normál 30 5 8" xfId="11799"/>
    <cellStyle name="Normál 30 5 9" xfId="11800"/>
    <cellStyle name="Normál 30 6" xfId="11801"/>
    <cellStyle name="Normál 30 6 2" xfId="11802"/>
    <cellStyle name="Normál 30 6 2 2" xfId="11803"/>
    <cellStyle name="Normál 30 6 2 2 2" xfId="11804"/>
    <cellStyle name="Normál 30 6 2 2 3" xfId="11805"/>
    <cellStyle name="Normál 30 6 2 3" xfId="11806"/>
    <cellStyle name="Normál 30 6 2 3 2" xfId="11807"/>
    <cellStyle name="Normál 30 6 2 3 3" xfId="11808"/>
    <cellStyle name="Normál 30 6 2 4" xfId="11809"/>
    <cellStyle name="Normál 30 6 2 5" xfId="11810"/>
    <cellStyle name="Normál 30 6 3" xfId="11811"/>
    <cellStyle name="Normál 30 6 3 2" xfId="11812"/>
    <cellStyle name="Normál 30 6 3 2 2" xfId="11813"/>
    <cellStyle name="Normál 30 6 3 2 3" xfId="11814"/>
    <cellStyle name="Normál 30 6 3 3" xfId="11815"/>
    <cellStyle name="Normál 30 6 3 3 2" xfId="11816"/>
    <cellStyle name="Normál 30 6 3 3 3" xfId="11817"/>
    <cellStyle name="Normál 30 6 3 4" xfId="11818"/>
    <cellStyle name="Normál 30 6 3 5" xfId="11819"/>
    <cellStyle name="Normál 30 6 4" xfId="11820"/>
    <cellStyle name="Normál 30 6 4 2" xfId="11821"/>
    <cellStyle name="Normál 30 6 4 3" xfId="11822"/>
    <cellStyle name="Normál 30 6 5" xfId="11823"/>
    <cellStyle name="Normál 30 6 5 2" xfId="11824"/>
    <cellStyle name="Normál 30 6 5 3" xfId="11825"/>
    <cellStyle name="Normál 30 6 6" xfId="11826"/>
    <cellStyle name="Normál 30 6 7" xfId="11827"/>
    <cellStyle name="Normál 30 7" xfId="11828"/>
    <cellStyle name="Normál 30 7 2" xfId="11829"/>
    <cellStyle name="Normál 30 7 2 2" xfId="11830"/>
    <cellStyle name="Normál 30 7 2 2 2" xfId="11831"/>
    <cellStyle name="Normál 30 7 2 2 3" xfId="11832"/>
    <cellStyle name="Normál 30 7 2 3" xfId="11833"/>
    <cellStyle name="Normál 30 7 2 3 2" xfId="11834"/>
    <cellStyle name="Normál 30 7 2 3 3" xfId="11835"/>
    <cellStyle name="Normál 30 7 2 4" xfId="11836"/>
    <cellStyle name="Normál 30 7 2 5" xfId="11837"/>
    <cellStyle name="Normál 30 7 3" xfId="11838"/>
    <cellStyle name="Normál 30 7 3 2" xfId="11839"/>
    <cellStyle name="Normál 30 7 3 3" xfId="11840"/>
    <cellStyle name="Normál 30 7 4" xfId="11841"/>
    <cellStyle name="Normál 30 7 4 2" xfId="11842"/>
    <cellStyle name="Normál 30 7 4 3" xfId="11843"/>
    <cellStyle name="Normál 30 7 5" xfId="11844"/>
    <cellStyle name="Normál 30 7 6" xfId="11845"/>
    <cellStyle name="Normál 30 8" xfId="11846"/>
    <cellStyle name="Normál 30 8 2" xfId="11847"/>
    <cellStyle name="Normál 30 8 2 2" xfId="11848"/>
    <cellStyle name="Normál 30 8 2 3" xfId="11849"/>
    <cellStyle name="Normál 30 8 3" xfId="11850"/>
    <cellStyle name="Normál 30 8 3 2" xfId="11851"/>
    <cellStyle name="Normál 30 8 3 3" xfId="11852"/>
    <cellStyle name="Normál 30 8 4" xfId="11853"/>
    <cellStyle name="Normál 30 8 5" xfId="11854"/>
    <cellStyle name="Normál 30 9" xfId="11855"/>
    <cellStyle name="Normál 30 9 2" xfId="11856"/>
    <cellStyle name="Normál 30 9 2 2" xfId="11857"/>
    <cellStyle name="Normál 30 9 2 3" xfId="11858"/>
    <cellStyle name="Normál 30 9 3" xfId="11859"/>
    <cellStyle name="Normál 30 9 3 2" xfId="11860"/>
    <cellStyle name="Normál 30 9 3 3" xfId="11861"/>
    <cellStyle name="Normál 30 9 4" xfId="11862"/>
    <cellStyle name="Normál 30 9 5" xfId="11863"/>
    <cellStyle name="Normál 30_költségv mtk 2016_04_23" xfId="11864"/>
    <cellStyle name="Normál 31" xfId="11865"/>
    <cellStyle name="Normál 31 10" xfId="11866"/>
    <cellStyle name="Normál 31 10 2" xfId="11867"/>
    <cellStyle name="Normál 31 10 3" xfId="11868"/>
    <cellStyle name="Normál 31 11" xfId="11869"/>
    <cellStyle name="Normál 31 11 2" xfId="11870"/>
    <cellStyle name="Normál 31 11 3" xfId="11871"/>
    <cellStyle name="Normál 31 12" xfId="11872"/>
    <cellStyle name="Normál 31 13" xfId="11873"/>
    <cellStyle name="Normál 31 2" xfId="11874"/>
    <cellStyle name="Normál 31 2 2" xfId="11875"/>
    <cellStyle name="Normál 31 2 2 2" xfId="23898"/>
    <cellStyle name="Normál 31 2 3" xfId="23789"/>
    <cellStyle name="Normál 31 3" xfId="11876"/>
    <cellStyle name="Normál 31 3 10" xfId="11877"/>
    <cellStyle name="Normál 31 3 2" xfId="11878"/>
    <cellStyle name="Normál 31 3 2 2" xfId="11879"/>
    <cellStyle name="Normál 31 3 2 2 2" xfId="11880"/>
    <cellStyle name="Normál 31 3 2 2 2 2" xfId="11881"/>
    <cellStyle name="Normál 31 3 2 2 2 2 2" xfId="11882"/>
    <cellStyle name="Normál 31 3 2 2 2 2 3" xfId="11883"/>
    <cellStyle name="Normál 31 3 2 2 2 3" xfId="11884"/>
    <cellStyle name="Normál 31 3 2 2 2 3 2" xfId="11885"/>
    <cellStyle name="Normál 31 3 2 2 2 3 3" xfId="11886"/>
    <cellStyle name="Normál 31 3 2 2 2 4" xfId="11887"/>
    <cellStyle name="Normál 31 3 2 2 2 5" xfId="11888"/>
    <cellStyle name="Normál 31 3 2 2 3" xfId="11889"/>
    <cellStyle name="Normál 31 3 2 2 3 2" xfId="11890"/>
    <cellStyle name="Normál 31 3 2 2 3 2 2" xfId="11891"/>
    <cellStyle name="Normál 31 3 2 2 3 2 3" xfId="11892"/>
    <cellStyle name="Normál 31 3 2 2 3 3" xfId="11893"/>
    <cellStyle name="Normál 31 3 2 2 3 3 2" xfId="11894"/>
    <cellStyle name="Normál 31 3 2 2 3 3 3" xfId="11895"/>
    <cellStyle name="Normál 31 3 2 2 3 4" xfId="11896"/>
    <cellStyle name="Normál 31 3 2 2 3 5" xfId="11897"/>
    <cellStyle name="Normál 31 3 2 2 4" xfId="11898"/>
    <cellStyle name="Normál 31 3 2 2 4 2" xfId="11899"/>
    <cellStyle name="Normál 31 3 2 2 4 3" xfId="11900"/>
    <cellStyle name="Normál 31 3 2 2 5" xfId="11901"/>
    <cellStyle name="Normál 31 3 2 2 5 2" xfId="11902"/>
    <cellStyle name="Normál 31 3 2 2 5 3" xfId="11903"/>
    <cellStyle name="Normál 31 3 2 2 6" xfId="11904"/>
    <cellStyle name="Normál 31 3 2 2 7" xfId="11905"/>
    <cellStyle name="Normál 31 3 2 3" xfId="11906"/>
    <cellStyle name="Normál 31 3 2 3 2" xfId="11907"/>
    <cellStyle name="Normál 31 3 2 3 2 2" xfId="11908"/>
    <cellStyle name="Normál 31 3 2 3 2 2 2" xfId="11909"/>
    <cellStyle name="Normál 31 3 2 3 2 2 3" xfId="11910"/>
    <cellStyle name="Normál 31 3 2 3 2 3" xfId="11911"/>
    <cellStyle name="Normál 31 3 2 3 2 3 2" xfId="11912"/>
    <cellStyle name="Normál 31 3 2 3 2 3 3" xfId="11913"/>
    <cellStyle name="Normál 31 3 2 3 2 4" xfId="11914"/>
    <cellStyle name="Normál 31 3 2 3 2 5" xfId="11915"/>
    <cellStyle name="Normál 31 3 2 3 3" xfId="11916"/>
    <cellStyle name="Normál 31 3 2 3 3 2" xfId="11917"/>
    <cellStyle name="Normál 31 3 2 3 3 3" xfId="11918"/>
    <cellStyle name="Normál 31 3 2 3 4" xfId="11919"/>
    <cellStyle name="Normál 31 3 2 3 4 2" xfId="11920"/>
    <cellStyle name="Normál 31 3 2 3 4 3" xfId="11921"/>
    <cellStyle name="Normál 31 3 2 3 5" xfId="11922"/>
    <cellStyle name="Normál 31 3 2 3 6" xfId="11923"/>
    <cellStyle name="Normál 31 3 2 4" xfId="11924"/>
    <cellStyle name="Normál 31 3 2 4 2" xfId="11925"/>
    <cellStyle name="Normál 31 3 2 4 2 2" xfId="11926"/>
    <cellStyle name="Normál 31 3 2 4 2 3" xfId="11927"/>
    <cellStyle name="Normál 31 3 2 4 3" xfId="11928"/>
    <cellStyle name="Normál 31 3 2 4 3 2" xfId="11929"/>
    <cellStyle name="Normál 31 3 2 4 3 3" xfId="11930"/>
    <cellStyle name="Normál 31 3 2 4 4" xfId="11931"/>
    <cellStyle name="Normál 31 3 2 4 5" xfId="11932"/>
    <cellStyle name="Normál 31 3 2 5" xfId="11933"/>
    <cellStyle name="Normál 31 3 2 5 2" xfId="11934"/>
    <cellStyle name="Normál 31 3 2 5 2 2" xfId="11935"/>
    <cellStyle name="Normál 31 3 2 5 2 3" xfId="11936"/>
    <cellStyle name="Normál 31 3 2 5 3" xfId="11937"/>
    <cellStyle name="Normál 31 3 2 5 3 2" xfId="11938"/>
    <cellStyle name="Normál 31 3 2 5 3 3" xfId="11939"/>
    <cellStyle name="Normál 31 3 2 5 4" xfId="11940"/>
    <cellStyle name="Normál 31 3 2 5 5" xfId="11941"/>
    <cellStyle name="Normál 31 3 2 6" xfId="11942"/>
    <cellStyle name="Normál 31 3 2 6 2" xfId="11943"/>
    <cellStyle name="Normál 31 3 2 6 3" xfId="11944"/>
    <cellStyle name="Normál 31 3 2 7" xfId="11945"/>
    <cellStyle name="Normál 31 3 2 7 2" xfId="11946"/>
    <cellStyle name="Normál 31 3 2 7 3" xfId="11947"/>
    <cellStyle name="Normál 31 3 2 8" xfId="11948"/>
    <cellStyle name="Normál 31 3 2 9" xfId="11949"/>
    <cellStyle name="Normál 31 3 3" xfId="11950"/>
    <cellStyle name="Normál 31 3 3 2" xfId="11951"/>
    <cellStyle name="Normál 31 3 3 2 2" xfId="11952"/>
    <cellStyle name="Normál 31 3 3 2 2 2" xfId="11953"/>
    <cellStyle name="Normál 31 3 3 2 2 3" xfId="11954"/>
    <cellStyle name="Normál 31 3 3 2 3" xfId="11955"/>
    <cellStyle name="Normál 31 3 3 2 3 2" xfId="11956"/>
    <cellStyle name="Normál 31 3 3 2 3 3" xfId="11957"/>
    <cellStyle name="Normál 31 3 3 2 4" xfId="11958"/>
    <cellStyle name="Normál 31 3 3 2 5" xfId="11959"/>
    <cellStyle name="Normál 31 3 3 3" xfId="11960"/>
    <cellStyle name="Normál 31 3 3 3 2" xfId="11961"/>
    <cellStyle name="Normál 31 3 3 3 2 2" xfId="11962"/>
    <cellStyle name="Normál 31 3 3 3 2 3" xfId="11963"/>
    <cellStyle name="Normál 31 3 3 3 3" xfId="11964"/>
    <cellStyle name="Normál 31 3 3 3 3 2" xfId="11965"/>
    <cellStyle name="Normál 31 3 3 3 3 3" xfId="11966"/>
    <cellStyle name="Normál 31 3 3 3 4" xfId="11967"/>
    <cellStyle name="Normál 31 3 3 3 5" xfId="11968"/>
    <cellStyle name="Normál 31 3 3 4" xfId="11969"/>
    <cellStyle name="Normál 31 3 3 4 2" xfId="11970"/>
    <cellStyle name="Normál 31 3 3 4 3" xfId="11971"/>
    <cellStyle name="Normál 31 3 3 5" xfId="11972"/>
    <cellStyle name="Normál 31 3 3 5 2" xfId="11973"/>
    <cellStyle name="Normál 31 3 3 5 3" xfId="11974"/>
    <cellStyle name="Normál 31 3 3 6" xfId="11975"/>
    <cellStyle name="Normál 31 3 3 7" xfId="11976"/>
    <cellStyle name="Normál 31 3 4" xfId="11977"/>
    <cellStyle name="Normál 31 3 4 2" xfId="11978"/>
    <cellStyle name="Normál 31 3 4 2 2" xfId="11979"/>
    <cellStyle name="Normál 31 3 4 2 2 2" xfId="11980"/>
    <cellStyle name="Normál 31 3 4 2 2 3" xfId="11981"/>
    <cellStyle name="Normál 31 3 4 2 3" xfId="11982"/>
    <cellStyle name="Normál 31 3 4 2 3 2" xfId="11983"/>
    <cellStyle name="Normál 31 3 4 2 3 3" xfId="11984"/>
    <cellStyle name="Normál 31 3 4 2 4" xfId="11985"/>
    <cellStyle name="Normál 31 3 4 2 5" xfId="11986"/>
    <cellStyle name="Normál 31 3 4 3" xfId="11987"/>
    <cellStyle name="Normál 31 3 4 3 2" xfId="11988"/>
    <cellStyle name="Normál 31 3 4 3 3" xfId="11989"/>
    <cellStyle name="Normál 31 3 4 4" xfId="11990"/>
    <cellStyle name="Normál 31 3 4 4 2" xfId="11991"/>
    <cellStyle name="Normál 31 3 4 4 3" xfId="11992"/>
    <cellStyle name="Normál 31 3 4 5" xfId="11993"/>
    <cellStyle name="Normál 31 3 4 6" xfId="11994"/>
    <cellStyle name="Normál 31 3 5" xfId="11995"/>
    <cellStyle name="Normál 31 3 5 2" xfId="11996"/>
    <cellStyle name="Normál 31 3 5 2 2" xfId="11997"/>
    <cellStyle name="Normál 31 3 5 2 3" xfId="11998"/>
    <cellStyle name="Normál 31 3 5 3" xfId="11999"/>
    <cellStyle name="Normál 31 3 5 3 2" xfId="12000"/>
    <cellStyle name="Normál 31 3 5 3 3" xfId="12001"/>
    <cellStyle name="Normál 31 3 5 4" xfId="12002"/>
    <cellStyle name="Normál 31 3 5 5" xfId="12003"/>
    <cellStyle name="Normál 31 3 6" xfId="12004"/>
    <cellStyle name="Normál 31 3 6 2" xfId="12005"/>
    <cellStyle name="Normál 31 3 6 2 2" xfId="12006"/>
    <cellStyle name="Normál 31 3 6 2 3" xfId="12007"/>
    <cellStyle name="Normál 31 3 6 3" xfId="12008"/>
    <cellStyle name="Normál 31 3 6 3 2" xfId="12009"/>
    <cellStyle name="Normál 31 3 6 3 3" xfId="12010"/>
    <cellStyle name="Normál 31 3 6 4" xfId="12011"/>
    <cellStyle name="Normál 31 3 6 5" xfId="12012"/>
    <cellStyle name="Normál 31 3 7" xfId="12013"/>
    <cellStyle name="Normál 31 3 7 2" xfId="12014"/>
    <cellStyle name="Normál 31 3 7 3" xfId="12015"/>
    <cellStyle name="Normál 31 3 8" xfId="12016"/>
    <cellStyle name="Normál 31 3 8 2" xfId="12017"/>
    <cellStyle name="Normál 31 3 8 3" xfId="12018"/>
    <cellStyle name="Normál 31 3 9" xfId="12019"/>
    <cellStyle name="Normál 31 4" xfId="12020"/>
    <cellStyle name="Normál 31 4 10" xfId="12021"/>
    <cellStyle name="Normál 31 4 2" xfId="12022"/>
    <cellStyle name="Normál 31 4 2 2" xfId="12023"/>
    <cellStyle name="Normál 31 4 2 2 2" xfId="12024"/>
    <cellStyle name="Normál 31 4 2 2 2 2" xfId="12025"/>
    <cellStyle name="Normál 31 4 2 2 2 2 2" xfId="12026"/>
    <cellStyle name="Normál 31 4 2 2 2 2 3" xfId="12027"/>
    <cellStyle name="Normál 31 4 2 2 2 3" xfId="12028"/>
    <cellStyle name="Normál 31 4 2 2 2 3 2" xfId="12029"/>
    <cellStyle name="Normál 31 4 2 2 2 3 3" xfId="12030"/>
    <cellStyle name="Normál 31 4 2 2 2 4" xfId="12031"/>
    <cellStyle name="Normál 31 4 2 2 2 5" xfId="12032"/>
    <cellStyle name="Normál 31 4 2 2 3" xfId="12033"/>
    <cellStyle name="Normál 31 4 2 2 3 2" xfId="12034"/>
    <cellStyle name="Normál 31 4 2 2 3 2 2" xfId="12035"/>
    <cellStyle name="Normál 31 4 2 2 3 2 3" xfId="12036"/>
    <cellStyle name="Normál 31 4 2 2 3 3" xfId="12037"/>
    <cellStyle name="Normál 31 4 2 2 3 3 2" xfId="12038"/>
    <cellStyle name="Normál 31 4 2 2 3 3 3" xfId="12039"/>
    <cellStyle name="Normál 31 4 2 2 3 4" xfId="12040"/>
    <cellStyle name="Normál 31 4 2 2 3 5" xfId="12041"/>
    <cellStyle name="Normál 31 4 2 2 4" xfId="12042"/>
    <cellStyle name="Normál 31 4 2 2 4 2" xfId="12043"/>
    <cellStyle name="Normál 31 4 2 2 4 3" xfId="12044"/>
    <cellStyle name="Normál 31 4 2 2 5" xfId="12045"/>
    <cellStyle name="Normál 31 4 2 2 5 2" xfId="12046"/>
    <cellStyle name="Normál 31 4 2 2 5 3" xfId="12047"/>
    <cellStyle name="Normál 31 4 2 2 6" xfId="12048"/>
    <cellStyle name="Normál 31 4 2 2 7" xfId="12049"/>
    <cellStyle name="Normál 31 4 2 3" xfId="12050"/>
    <cellStyle name="Normál 31 4 2 3 2" xfId="12051"/>
    <cellStyle name="Normál 31 4 2 3 2 2" xfId="12052"/>
    <cellStyle name="Normál 31 4 2 3 2 2 2" xfId="12053"/>
    <cellStyle name="Normál 31 4 2 3 2 2 3" xfId="12054"/>
    <cellStyle name="Normál 31 4 2 3 2 3" xfId="12055"/>
    <cellStyle name="Normál 31 4 2 3 2 3 2" xfId="12056"/>
    <cellStyle name="Normál 31 4 2 3 2 3 3" xfId="12057"/>
    <cellStyle name="Normál 31 4 2 3 2 4" xfId="12058"/>
    <cellStyle name="Normál 31 4 2 3 2 5" xfId="12059"/>
    <cellStyle name="Normál 31 4 2 3 3" xfId="12060"/>
    <cellStyle name="Normál 31 4 2 3 3 2" xfId="12061"/>
    <cellStyle name="Normál 31 4 2 3 3 3" xfId="12062"/>
    <cellStyle name="Normál 31 4 2 3 4" xfId="12063"/>
    <cellStyle name="Normál 31 4 2 3 4 2" xfId="12064"/>
    <cellStyle name="Normál 31 4 2 3 4 3" xfId="12065"/>
    <cellStyle name="Normál 31 4 2 3 5" xfId="12066"/>
    <cellStyle name="Normál 31 4 2 3 6" xfId="12067"/>
    <cellStyle name="Normál 31 4 2 4" xfId="12068"/>
    <cellStyle name="Normál 31 4 2 4 2" xfId="12069"/>
    <cellStyle name="Normál 31 4 2 4 2 2" xfId="12070"/>
    <cellStyle name="Normál 31 4 2 4 2 3" xfId="12071"/>
    <cellStyle name="Normál 31 4 2 4 3" xfId="12072"/>
    <cellStyle name="Normál 31 4 2 4 3 2" xfId="12073"/>
    <cellStyle name="Normál 31 4 2 4 3 3" xfId="12074"/>
    <cellStyle name="Normál 31 4 2 4 4" xfId="12075"/>
    <cellStyle name="Normál 31 4 2 4 5" xfId="12076"/>
    <cellStyle name="Normál 31 4 2 5" xfId="12077"/>
    <cellStyle name="Normál 31 4 2 5 2" xfId="12078"/>
    <cellStyle name="Normál 31 4 2 5 2 2" xfId="12079"/>
    <cellStyle name="Normál 31 4 2 5 2 3" xfId="12080"/>
    <cellStyle name="Normál 31 4 2 5 3" xfId="12081"/>
    <cellStyle name="Normál 31 4 2 5 3 2" xfId="12082"/>
    <cellStyle name="Normál 31 4 2 5 3 3" xfId="12083"/>
    <cellStyle name="Normál 31 4 2 5 4" xfId="12084"/>
    <cellStyle name="Normál 31 4 2 5 5" xfId="12085"/>
    <cellStyle name="Normál 31 4 2 6" xfId="12086"/>
    <cellStyle name="Normál 31 4 2 6 2" xfId="12087"/>
    <cellStyle name="Normál 31 4 2 6 3" xfId="12088"/>
    <cellStyle name="Normál 31 4 2 7" xfId="12089"/>
    <cellStyle name="Normál 31 4 2 7 2" xfId="12090"/>
    <cellStyle name="Normál 31 4 2 7 3" xfId="12091"/>
    <cellStyle name="Normál 31 4 2 8" xfId="12092"/>
    <cellStyle name="Normál 31 4 2 9" xfId="12093"/>
    <cellStyle name="Normál 31 4 3" xfId="12094"/>
    <cellStyle name="Normál 31 4 3 2" xfId="12095"/>
    <cellStyle name="Normál 31 4 3 2 2" xfId="12096"/>
    <cellStyle name="Normál 31 4 3 2 2 2" xfId="12097"/>
    <cellStyle name="Normál 31 4 3 2 2 3" xfId="12098"/>
    <cellStyle name="Normál 31 4 3 2 3" xfId="12099"/>
    <cellStyle name="Normál 31 4 3 2 3 2" xfId="12100"/>
    <cellStyle name="Normál 31 4 3 2 3 3" xfId="12101"/>
    <cellStyle name="Normál 31 4 3 2 4" xfId="12102"/>
    <cellStyle name="Normál 31 4 3 2 5" xfId="12103"/>
    <cellStyle name="Normál 31 4 3 3" xfId="12104"/>
    <cellStyle name="Normál 31 4 3 3 2" xfId="12105"/>
    <cellStyle name="Normál 31 4 3 3 2 2" xfId="12106"/>
    <cellStyle name="Normál 31 4 3 3 2 3" xfId="12107"/>
    <cellStyle name="Normál 31 4 3 3 3" xfId="12108"/>
    <cellStyle name="Normál 31 4 3 3 3 2" xfId="12109"/>
    <cellStyle name="Normál 31 4 3 3 3 3" xfId="12110"/>
    <cellStyle name="Normál 31 4 3 3 4" xfId="12111"/>
    <cellStyle name="Normál 31 4 3 3 5" xfId="12112"/>
    <cellStyle name="Normál 31 4 3 4" xfId="12113"/>
    <cellStyle name="Normál 31 4 3 4 2" xfId="12114"/>
    <cellStyle name="Normál 31 4 3 4 3" xfId="12115"/>
    <cellStyle name="Normál 31 4 3 5" xfId="12116"/>
    <cellStyle name="Normál 31 4 3 5 2" xfId="12117"/>
    <cellStyle name="Normál 31 4 3 5 3" xfId="12118"/>
    <cellStyle name="Normál 31 4 3 6" xfId="12119"/>
    <cellStyle name="Normál 31 4 3 7" xfId="12120"/>
    <cellStyle name="Normál 31 4 4" xfId="12121"/>
    <cellStyle name="Normál 31 4 4 2" xfId="12122"/>
    <cellStyle name="Normál 31 4 4 2 2" xfId="12123"/>
    <cellStyle name="Normál 31 4 4 2 2 2" xfId="12124"/>
    <cellStyle name="Normál 31 4 4 2 2 3" xfId="12125"/>
    <cellStyle name="Normál 31 4 4 2 3" xfId="12126"/>
    <cellStyle name="Normál 31 4 4 2 3 2" xfId="12127"/>
    <cellStyle name="Normál 31 4 4 2 3 3" xfId="12128"/>
    <cellStyle name="Normál 31 4 4 2 4" xfId="12129"/>
    <cellStyle name="Normál 31 4 4 2 5" xfId="12130"/>
    <cellStyle name="Normál 31 4 4 3" xfId="12131"/>
    <cellStyle name="Normál 31 4 4 3 2" xfId="12132"/>
    <cellStyle name="Normál 31 4 4 3 3" xfId="12133"/>
    <cellStyle name="Normál 31 4 4 4" xfId="12134"/>
    <cellStyle name="Normál 31 4 4 4 2" xfId="12135"/>
    <cellStyle name="Normál 31 4 4 4 3" xfId="12136"/>
    <cellStyle name="Normál 31 4 4 5" xfId="12137"/>
    <cellStyle name="Normál 31 4 4 6" xfId="12138"/>
    <cellStyle name="Normál 31 4 5" xfId="12139"/>
    <cellStyle name="Normál 31 4 5 2" xfId="12140"/>
    <cellStyle name="Normál 31 4 5 2 2" xfId="12141"/>
    <cellStyle name="Normál 31 4 5 2 3" xfId="12142"/>
    <cellStyle name="Normál 31 4 5 3" xfId="12143"/>
    <cellStyle name="Normál 31 4 5 3 2" xfId="12144"/>
    <cellStyle name="Normál 31 4 5 3 3" xfId="12145"/>
    <cellStyle name="Normál 31 4 5 4" xfId="12146"/>
    <cellStyle name="Normál 31 4 5 5" xfId="12147"/>
    <cellStyle name="Normál 31 4 6" xfId="12148"/>
    <cellStyle name="Normál 31 4 6 2" xfId="12149"/>
    <cellStyle name="Normál 31 4 6 2 2" xfId="12150"/>
    <cellStyle name="Normál 31 4 6 2 3" xfId="12151"/>
    <cellStyle name="Normál 31 4 6 3" xfId="12152"/>
    <cellStyle name="Normál 31 4 6 3 2" xfId="12153"/>
    <cellStyle name="Normál 31 4 6 3 3" xfId="12154"/>
    <cellStyle name="Normál 31 4 6 4" xfId="12155"/>
    <cellStyle name="Normál 31 4 6 5" xfId="12156"/>
    <cellStyle name="Normál 31 4 7" xfId="12157"/>
    <cellStyle name="Normál 31 4 7 2" xfId="12158"/>
    <cellStyle name="Normál 31 4 7 3" xfId="12159"/>
    <cellStyle name="Normál 31 4 8" xfId="12160"/>
    <cellStyle name="Normál 31 4 8 2" xfId="12161"/>
    <cellStyle name="Normál 31 4 8 3" xfId="12162"/>
    <cellStyle name="Normál 31 4 9" xfId="12163"/>
    <cellStyle name="Normál 31 5" xfId="12164"/>
    <cellStyle name="Normál 31 5 2" xfId="12165"/>
    <cellStyle name="Normál 31 5 2 2" xfId="12166"/>
    <cellStyle name="Normál 31 5 2 2 2" xfId="12167"/>
    <cellStyle name="Normál 31 5 2 2 2 2" xfId="12168"/>
    <cellStyle name="Normál 31 5 2 2 2 3" xfId="12169"/>
    <cellStyle name="Normál 31 5 2 2 3" xfId="12170"/>
    <cellStyle name="Normál 31 5 2 2 3 2" xfId="12171"/>
    <cellStyle name="Normál 31 5 2 2 3 3" xfId="12172"/>
    <cellStyle name="Normál 31 5 2 2 4" xfId="12173"/>
    <cellStyle name="Normál 31 5 2 2 5" xfId="12174"/>
    <cellStyle name="Normál 31 5 2 3" xfId="12175"/>
    <cellStyle name="Normál 31 5 2 3 2" xfId="12176"/>
    <cellStyle name="Normál 31 5 2 3 2 2" xfId="12177"/>
    <cellStyle name="Normál 31 5 2 3 2 3" xfId="12178"/>
    <cellStyle name="Normál 31 5 2 3 3" xfId="12179"/>
    <cellStyle name="Normál 31 5 2 3 3 2" xfId="12180"/>
    <cellStyle name="Normál 31 5 2 3 3 3" xfId="12181"/>
    <cellStyle name="Normál 31 5 2 3 4" xfId="12182"/>
    <cellStyle name="Normál 31 5 2 3 5" xfId="12183"/>
    <cellStyle name="Normál 31 5 2 4" xfId="12184"/>
    <cellStyle name="Normál 31 5 2 4 2" xfId="12185"/>
    <cellStyle name="Normál 31 5 2 4 3" xfId="12186"/>
    <cellStyle name="Normál 31 5 2 5" xfId="12187"/>
    <cellStyle name="Normál 31 5 2 5 2" xfId="12188"/>
    <cellStyle name="Normál 31 5 2 5 3" xfId="12189"/>
    <cellStyle name="Normál 31 5 2 6" xfId="12190"/>
    <cellStyle name="Normál 31 5 2 7" xfId="12191"/>
    <cellStyle name="Normál 31 5 3" xfId="12192"/>
    <cellStyle name="Normál 31 5 3 2" xfId="12193"/>
    <cellStyle name="Normál 31 5 3 2 2" xfId="12194"/>
    <cellStyle name="Normál 31 5 3 2 2 2" xfId="12195"/>
    <cellStyle name="Normál 31 5 3 2 2 3" xfId="12196"/>
    <cellStyle name="Normál 31 5 3 2 3" xfId="12197"/>
    <cellStyle name="Normál 31 5 3 2 3 2" xfId="12198"/>
    <cellStyle name="Normál 31 5 3 2 3 3" xfId="12199"/>
    <cellStyle name="Normál 31 5 3 2 4" xfId="12200"/>
    <cellStyle name="Normál 31 5 3 2 5" xfId="12201"/>
    <cellStyle name="Normál 31 5 3 3" xfId="12202"/>
    <cellStyle name="Normál 31 5 3 3 2" xfId="12203"/>
    <cellStyle name="Normál 31 5 3 3 3" xfId="12204"/>
    <cellStyle name="Normál 31 5 3 4" xfId="12205"/>
    <cellStyle name="Normál 31 5 3 4 2" xfId="12206"/>
    <cellStyle name="Normál 31 5 3 4 3" xfId="12207"/>
    <cellStyle name="Normál 31 5 3 5" xfId="12208"/>
    <cellStyle name="Normál 31 5 3 6" xfId="12209"/>
    <cellStyle name="Normál 31 5 4" xfId="12210"/>
    <cellStyle name="Normál 31 5 4 2" xfId="12211"/>
    <cellStyle name="Normál 31 5 4 2 2" xfId="12212"/>
    <cellStyle name="Normál 31 5 4 2 3" xfId="12213"/>
    <cellStyle name="Normál 31 5 4 3" xfId="12214"/>
    <cellStyle name="Normál 31 5 4 3 2" xfId="12215"/>
    <cellStyle name="Normál 31 5 4 3 3" xfId="12216"/>
    <cellStyle name="Normál 31 5 4 4" xfId="12217"/>
    <cellStyle name="Normál 31 5 4 5" xfId="12218"/>
    <cellStyle name="Normál 31 5 5" xfId="12219"/>
    <cellStyle name="Normál 31 5 5 2" xfId="12220"/>
    <cellStyle name="Normál 31 5 5 2 2" xfId="12221"/>
    <cellStyle name="Normál 31 5 5 2 3" xfId="12222"/>
    <cellStyle name="Normál 31 5 5 3" xfId="12223"/>
    <cellStyle name="Normál 31 5 5 3 2" xfId="12224"/>
    <cellStyle name="Normál 31 5 5 3 3" xfId="12225"/>
    <cellStyle name="Normál 31 5 5 4" xfId="12226"/>
    <cellStyle name="Normál 31 5 5 5" xfId="12227"/>
    <cellStyle name="Normál 31 5 6" xfId="12228"/>
    <cellStyle name="Normál 31 5 6 2" xfId="12229"/>
    <cellStyle name="Normál 31 5 6 3" xfId="12230"/>
    <cellStyle name="Normál 31 5 7" xfId="12231"/>
    <cellStyle name="Normál 31 5 7 2" xfId="12232"/>
    <cellStyle name="Normál 31 5 7 3" xfId="12233"/>
    <cellStyle name="Normál 31 5 8" xfId="12234"/>
    <cellStyle name="Normál 31 5 9" xfId="12235"/>
    <cellStyle name="Normál 31 6" xfId="12236"/>
    <cellStyle name="Normál 31 6 2" xfId="12237"/>
    <cellStyle name="Normál 31 6 2 2" xfId="12238"/>
    <cellStyle name="Normál 31 6 2 2 2" xfId="12239"/>
    <cellStyle name="Normál 31 6 2 2 3" xfId="12240"/>
    <cellStyle name="Normál 31 6 2 3" xfId="12241"/>
    <cellStyle name="Normál 31 6 2 3 2" xfId="12242"/>
    <cellStyle name="Normál 31 6 2 3 3" xfId="12243"/>
    <cellStyle name="Normál 31 6 2 4" xfId="12244"/>
    <cellStyle name="Normál 31 6 2 5" xfId="12245"/>
    <cellStyle name="Normál 31 6 3" xfId="12246"/>
    <cellStyle name="Normál 31 6 3 2" xfId="12247"/>
    <cellStyle name="Normál 31 6 3 2 2" xfId="12248"/>
    <cellStyle name="Normál 31 6 3 2 3" xfId="12249"/>
    <cellStyle name="Normál 31 6 3 3" xfId="12250"/>
    <cellStyle name="Normál 31 6 3 3 2" xfId="12251"/>
    <cellStyle name="Normál 31 6 3 3 3" xfId="12252"/>
    <cellStyle name="Normál 31 6 3 4" xfId="12253"/>
    <cellStyle name="Normál 31 6 3 5" xfId="12254"/>
    <cellStyle name="Normál 31 6 4" xfId="12255"/>
    <cellStyle name="Normál 31 6 4 2" xfId="12256"/>
    <cellStyle name="Normál 31 6 4 3" xfId="12257"/>
    <cellStyle name="Normál 31 6 5" xfId="12258"/>
    <cellStyle name="Normál 31 6 5 2" xfId="12259"/>
    <cellStyle name="Normál 31 6 5 3" xfId="12260"/>
    <cellStyle name="Normál 31 6 6" xfId="12261"/>
    <cellStyle name="Normál 31 6 7" xfId="12262"/>
    <cellStyle name="Normál 31 7" xfId="12263"/>
    <cellStyle name="Normál 31 7 2" xfId="12264"/>
    <cellStyle name="Normál 31 7 2 2" xfId="12265"/>
    <cellStyle name="Normál 31 7 2 2 2" xfId="12266"/>
    <cellStyle name="Normál 31 7 2 2 3" xfId="12267"/>
    <cellStyle name="Normál 31 7 2 3" xfId="12268"/>
    <cellStyle name="Normál 31 7 2 3 2" xfId="12269"/>
    <cellStyle name="Normál 31 7 2 3 3" xfId="12270"/>
    <cellStyle name="Normál 31 7 2 4" xfId="12271"/>
    <cellStyle name="Normál 31 7 2 5" xfId="12272"/>
    <cellStyle name="Normál 31 7 3" xfId="12273"/>
    <cellStyle name="Normál 31 7 3 2" xfId="12274"/>
    <cellStyle name="Normál 31 7 3 3" xfId="12275"/>
    <cellStyle name="Normál 31 7 4" xfId="12276"/>
    <cellStyle name="Normál 31 7 4 2" xfId="12277"/>
    <cellStyle name="Normál 31 7 4 3" xfId="12278"/>
    <cellStyle name="Normál 31 7 5" xfId="12279"/>
    <cellStyle name="Normál 31 7 6" xfId="12280"/>
    <cellStyle name="Normál 31 8" xfId="12281"/>
    <cellStyle name="Normál 31 8 2" xfId="12282"/>
    <cellStyle name="Normál 31 8 2 2" xfId="12283"/>
    <cellStyle name="Normál 31 8 2 3" xfId="12284"/>
    <cellStyle name="Normál 31 8 3" xfId="12285"/>
    <cellStyle name="Normál 31 8 3 2" xfId="12286"/>
    <cellStyle name="Normál 31 8 3 3" xfId="12287"/>
    <cellStyle name="Normál 31 8 4" xfId="12288"/>
    <cellStyle name="Normál 31 8 5" xfId="12289"/>
    <cellStyle name="Normál 31 9" xfId="12290"/>
    <cellStyle name="Normál 31 9 2" xfId="12291"/>
    <cellStyle name="Normál 31 9 2 2" xfId="12292"/>
    <cellStyle name="Normál 31 9 2 3" xfId="12293"/>
    <cellStyle name="Normál 31 9 3" xfId="12294"/>
    <cellStyle name="Normál 31 9 3 2" xfId="12295"/>
    <cellStyle name="Normál 31 9 3 3" xfId="12296"/>
    <cellStyle name="Normál 31 9 4" xfId="12297"/>
    <cellStyle name="Normál 31 9 5" xfId="12298"/>
    <cellStyle name="Normál 31_költségv mtk 2016_04_23" xfId="12299"/>
    <cellStyle name="Normál 32" xfId="12300"/>
    <cellStyle name="Normál 32 10" xfId="12301"/>
    <cellStyle name="Normál 32 10 2" xfId="12302"/>
    <cellStyle name="Normál 32 10 3" xfId="12303"/>
    <cellStyle name="Normál 32 11" xfId="12304"/>
    <cellStyle name="Normál 32 11 2" xfId="12305"/>
    <cellStyle name="Normál 32 11 3" xfId="12306"/>
    <cellStyle name="Normál 32 12" xfId="12307"/>
    <cellStyle name="Normál 32 13" xfId="12308"/>
    <cellStyle name="Normál 32 2" xfId="12309"/>
    <cellStyle name="Normál 32 2 2" xfId="12310"/>
    <cellStyle name="Normál 32 2 2 2" xfId="23899"/>
    <cellStyle name="Normál 32 2 3" xfId="23790"/>
    <cellStyle name="Normál 32 3" xfId="12311"/>
    <cellStyle name="Normál 32 3 10" xfId="12312"/>
    <cellStyle name="Normál 32 3 2" xfId="12313"/>
    <cellStyle name="Normál 32 3 2 2" xfId="12314"/>
    <cellStyle name="Normál 32 3 2 2 2" xfId="12315"/>
    <cellStyle name="Normál 32 3 2 2 2 2" xfId="12316"/>
    <cellStyle name="Normál 32 3 2 2 2 2 2" xfId="12317"/>
    <cellStyle name="Normál 32 3 2 2 2 2 3" xfId="12318"/>
    <cellStyle name="Normál 32 3 2 2 2 3" xfId="12319"/>
    <cellStyle name="Normál 32 3 2 2 2 3 2" xfId="12320"/>
    <cellStyle name="Normál 32 3 2 2 2 3 3" xfId="12321"/>
    <cellStyle name="Normál 32 3 2 2 2 4" xfId="12322"/>
    <cellStyle name="Normál 32 3 2 2 2 5" xfId="12323"/>
    <cellStyle name="Normál 32 3 2 2 3" xfId="12324"/>
    <cellStyle name="Normál 32 3 2 2 3 2" xfId="12325"/>
    <cellStyle name="Normál 32 3 2 2 3 2 2" xfId="12326"/>
    <cellStyle name="Normál 32 3 2 2 3 2 3" xfId="12327"/>
    <cellStyle name="Normál 32 3 2 2 3 3" xfId="12328"/>
    <cellStyle name="Normál 32 3 2 2 3 3 2" xfId="12329"/>
    <cellStyle name="Normál 32 3 2 2 3 3 3" xfId="12330"/>
    <cellStyle name="Normál 32 3 2 2 3 4" xfId="12331"/>
    <cellStyle name="Normál 32 3 2 2 3 5" xfId="12332"/>
    <cellStyle name="Normál 32 3 2 2 4" xfId="12333"/>
    <cellStyle name="Normál 32 3 2 2 4 2" xfId="12334"/>
    <cellStyle name="Normál 32 3 2 2 4 3" xfId="12335"/>
    <cellStyle name="Normál 32 3 2 2 5" xfId="12336"/>
    <cellStyle name="Normál 32 3 2 2 5 2" xfId="12337"/>
    <cellStyle name="Normál 32 3 2 2 5 3" xfId="12338"/>
    <cellStyle name="Normál 32 3 2 2 6" xfId="12339"/>
    <cellStyle name="Normál 32 3 2 2 7" xfId="12340"/>
    <cellStyle name="Normál 32 3 2 3" xfId="12341"/>
    <cellStyle name="Normál 32 3 2 3 2" xfId="12342"/>
    <cellStyle name="Normál 32 3 2 3 2 2" xfId="12343"/>
    <cellStyle name="Normál 32 3 2 3 2 2 2" xfId="12344"/>
    <cellStyle name="Normál 32 3 2 3 2 2 3" xfId="12345"/>
    <cellStyle name="Normál 32 3 2 3 2 3" xfId="12346"/>
    <cellStyle name="Normál 32 3 2 3 2 3 2" xfId="12347"/>
    <cellStyle name="Normál 32 3 2 3 2 3 3" xfId="12348"/>
    <cellStyle name="Normál 32 3 2 3 2 4" xfId="12349"/>
    <cellStyle name="Normál 32 3 2 3 2 5" xfId="12350"/>
    <cellStyle name="Normál 32 3 2 3 3" xfId="12351"/>
    <cellStyle name="Normál 32 3 2 3 3 2" xfId="12352"/>
    <cellStyle name="Normál 32 3 2 3 3 3" xfId="12353"/>
    <cellStyle name="Normál 32 3 2 3 4" xfId="12354"/>
    <cellStyle name="Normál 32 3 2 3 4 2" xfId="12355"/>
    <cellStyle name="Normál 32 3 2 3 4 3" xfId="12356"/>
    <cellStyle name="Normál 32 3 2 3 5" xfId="12357"/>
    <cellStyle name="Normál 32 3 2 3 6" xfId="12358"/>
    <cellStyle name="Normál 32 3 2 4" xfId="12359"/>
    <cellStyle name="Normál 32 3 2 4 2" xfId="12360"/>
    <cellStyle name="Normál 32 3 2 4 2 2" xfId="12361"/>
    <cellStyle name="Normál 32 3 2 4 2 3" xfId="12362"/>
    <cellStyle name="Normál 32 3 2 4 3" xfId="12363"/>
    <cellStyle name="Normál 32 3 2 4 3 2" xfId="12364"/>
    <cellStyle name="Normál 32 3 2 4 3 3" xfId="12365"/>
    <cellStyle name="Normál 32 3 2 4 4" xfId="12366"/>
    <cellStyle name="Normál 32 3 2 4 5" xfId="12367"/>
    <cellStyle name="Normál 32 3 2 5" xfId="12368"/>
    <cellStyle name="Normál 32 3 2 5 2" xfId="12369"/>
    <cellStyle name="Normál 32 3 2 5 2 2" xfId="12370"/>
    <cellStyle name="Normál 32 3 2 5 2 3" xfId="12371"/>
    <cellStyle name="Normál 32 3 2 5 3" xfId="12372"/>
    <cellStyle name="Normál 32 3 2 5 3 2" xfId="12373"/>
    <cellStyle name="Normál 32 3 2 5 3 3" xfId="12374"/>
    <cellStyle name="Normál 32 3 2 5 4" xfId="12375"/>
    <cellStyle name="Normál 32 3 2 5 5" xfId="12376"/>
    <cellStyle name="Normál 32 3 2 6" xfId="12377"/>
    <cellStyle name="Normál 32 3 2 6 2" xfId="12378"/>
    <cellStyle name="Normál 32 3 2 6 3" xfId="12379"/>
    <cellStyle name="Normál 32 3 2 7" xfId="12380"/>
    <cellStyle name="Normál 32 3 2 7 2" xfId="12381"/>
    <cellStyle name="Normál 32 3 2 7 3" xfId="12382"/>
    <cellStyle name="Normál 32 3 2 8" xfId="12383"/>
    <cellStyle name="Normál 32 3 2 9" xfId="12384"/>
    <cellStyle name="Normál 32 3 3" xfId="12385"/>
    <cellStyle name="Normál 32 3 3 2" xfId="12386"/>
    <cellStyle name="Normál 32 3 3 2 2" xfId="12387"/>
    <cellStyle name="Normál 32 3 3 2 2 2" xfId="12388"/>
    <cellStyle name="Normál 32 3 3 2 2 3" xfId="12389"/>
    <cellStyle name="Normál 32 3 3 2 3" xfId="12390"/>
    <cellStyle name="Normál 32 3 3 2 3 2" xfId="12391"/>
    <cellStyle name="Normál 32 3 3 2 3 3" xfId="12392"/>
    <cellStyle name="Normál 32 3 3 2 4" xfId="12393"/>
    <cellStyle name="Normál 32 3 3 2 5" xfId="12394"/>
    <cellStyle name="Normál 32 3 3 3" xfId="12395"/>
    <cellStyle name="Normál 32 3 3 3 2" xfId="12396"/>
    <cellStyle name="Normál 32 3 3 3 2 2" xfId="12397"/>
    <cellStyle name="Normál 32 3 3 3 2 3" xfId="12398"/>
    <cellStyle name="Normál 32 3 3 3 3" xfId="12399"/>
    <cellStyle name="Normál 32 3 3 3 3 2" xfId="12400"/>
    <cellStyle name="Normál 32 3 3 3 3 3" xfId="12401"/>
    <cellStyle name="Normál 32 3 3 3 4" xfId="12402"/>
    <cellStyle name="Normál 32 3 3 3 5" xfId="12403"/>
    <cellStyle name="Normál 32 3 3 4" xfId="12404"/>
    <cellStyle name="Normál 32 3 3 4 2" xfId="12405"/>
    <cellStyle name="Normál 32 3 3 4 3" xfId="12406"/>
    <cellStyle name="Normál 32 3 3 5" xfId="12407"/>
    <cellStyle name="Normál 32 3 3 5 2" xfId="12408"/>
    <cellStyle name="Normál 32 3 3 5 3" xfId="12409"/>
    <cellStyle name="Normál 32 3 3 6" xfId="12410"/>
    <cellStyle name="Normál 32 3 3 7" xfId="12411"/>
    <cellStyle name="Normál 32 3 4" xfId="12412"/>
    <cellStyle name="Normál 32 3 4 2" xfId="12413"/>
    <cellStyle name="Normál 32 3 4 2 2" xfId="12414"/>
    <cellStyle name="Normál 32 3 4 2 2 2" xfId="12415"/>
    <cellStyle name="Normál 32 3 4 2 2 3" xfId="12416"/>
    <cellStyle name="Normál 32 3 4 2 3" xfId="12417"/>
    <cellStyle name="Normál 32 3 4 2 3 2" xfId="12418"/>
    <cellStyle name="Normál 32 3 4 2 3 3" xfId="12419"/>
    <cellStyle name="Normál 32 3 4 2 4" xfId="12420"/>
    <cellStyle name="Normál 32 3 4 2 5" xfId="12421"/>
    <cellStyle name="Normál 32 3 4 3" xfId="12422"/>
    <cellStyle name="Normál 32 3 4 3 2" xfId="12423"/>
    <cellStyle name="Normál 32 3 4 3 3" xfId="12424"/>
    <cellStyle name="Normál 32 3 4 4" xfId="12425"/>
    <cellStyle name="Normál 32 3 4 4 2" xfId="12426"/>
    <cellStyle name="Normál 32 3 4 4 3" xfId="12427"/>
    <cellStyle name="Normál 32 3 4 5" xfId="12428"/>
    <cellStyle name="Normál 32 3 4 6" xfId="12429"/>
    <cellStyle name="Normál 32 3 5" xfId="12430"/>
    <cellStyle name="Normál 32 3 5 2" xfId="12431"/>
    <cellStyle name="Normál 32 3 5 2 2" xfId="12432"/>
    <cellStyle name="Normál 32 3 5 2 3" xfId="12433"/>
    <cellStyle name="Normál 32 3 5 3" xfId="12434"/>
    <cellStyle name="Normál 32 3 5 3 2" xfId="12435"/>
    <cellStyle name="Normál 32 3 5 3 3" xfId="12436"/>
    <cellStyle name="Normál 32 3 5 4" xfId="12437"/>
    <cellStyle name="Normál 32 3 5 5" xfId="12438"/>
    <cellStyle name="Normál 32 3 6" xfId="12439"/>
    <cellStyle name="Normál 32 3 6 2" xfId="12440"/>
    <cellStyle name="Normál 32 3 6 2 2" xfId="12441"/>
    <cellStyle name="Normál 32 3 6 2 3" xfId="12442"/>
    <cellStyle name="Normál 32 3 6 3" xfId="12443"/>
    <cellStyle name="Normál 32 3 6 3 2" xfId="12444"/>
    <cellStyle name="Normál 32 3 6 3 3" xfId="12445"/>
    <cellStyle name="Normál 32 3 6 4" xfId="12446"/>
    <cellStyle name="Normál 32 3 6 5" xfId="12447"/>
    <cellStyle name="Normál 32 3 7" xfId="12448"/>
    <cellStyle name="Normál 32 3 7 2" xfId="12449"/>
    <cellStyle name="Normál 32 3 7 3" xfId="12450"/>
    <cellStyle name="Normál 32 3 8" xfId="12451"/>
    <cellStyle name="Normál 32 3 8 2" xfId="12452"/>
    <cellStyle name="Normál 32 3 8 3" xfId="12453"/>
    <cellStyle name="Normál 32 3 9" xfId="12454"/>
    <cellStyle name="Normál 32 4" xfId="12455"/>
    <cellStyle name="Normál 32 4 10" xfId="12456"/>
    <cellStyle name="Normál 32 4 2" xfId="12457"/>
    <cellStyle name="Normál 32 4 2 2" xfId="12458"/>
    <cellStyle name="Normál 32 4 2 2 2" xfId="12459"/>
    <cellStyle name="Normál 32 4 2 2 2 2" xfId="12460"/>
    <cellStyle name="Normál 32 4 2 2 2 2 2" xfId="12461"/>
    <cellStyle name="Normál 32 4 2 2 2 2 3" xfId="12462"/>
    <cellStyle name="Normál 32 4 2 2 2 3" xfId="12463"/>
    <cellStyle name="Normál 32 4 2 2 2 3 2" xfId="12464"/>
    <cellStyle name="Normál 32 4 2 2 2 3 3" xfId="12465"/>
    <cellStyle name="Normál 32 4 2 2 2 4" xfId="12466"/>
    <cellStyle name="Normál 32 4 2 2 2 5" xfId="12467"/>
    <cellStyle name="Normál 32 4 2 2 3" xfId="12468"/>
    <cellStyle name="Normál 32 4 2 2 3 2" xfId="12469"/>
    <cellStyle name="Normál 32 4 2 2 3 2 2" xfId="12470"/>
    <cellStyle name="Normál 32 4 2 2 3 2 3" xfId="12471"/>
    <cellStyle name="Normál 32 4 2 2 3 3" xfId="12472"/>
    <cellStyle name="Normál 32 4 2 2 3 3 2" xfId="12473"/>
    <cellStyle name="Normál 32 4 2 2 3 3 3" xfId="12474"/>
    <cellStyle name="Normál 32 4 2 2 3 4" xfId="12475"/>
    <cellStyle name="Normál 32 4 2 2 3 5" xfId="12476"/>
    <cellStyle name="Normál 32 4 2 2 4" xfId="12477"/>
    <cellStyle name="Normál 32 4 2 2 4 2" xfId="12478"/>
    <cellStyle name="Normál 32 4 2 2 4 3" xfId="12479"/>
    <cellStyle name="Normál 32 4 2 2 5" xfId="12480"/>
    <cellStyle name="Normál 32 4 2 2 5 2" xfId="12481"/>
    <cellStyle name="Normál 32 4 2 2 5 3" xfId="12482"/>
    <cellStyle name="Normál 32 4 2 2 6" xfId="12483"/>
    <cellStyle name="Normál 32 4 2 2 7" xfId="12484"/>
    <cellStyle name="Normál 32 4 2 3" xfId="12485"/>
    <cellStyle name="Normál 32 4 2 3 2" xfId="12486"/>
    <cellStyle name="Normál 32 4 2 3 2 2" xfId="12487"/>
    <cellStyle name="Normál 32 4 2 3 2 2 2" xfId="12488"/>
    <cellStyle name="Normál 32 4 2 3 2 2 3" xfId="12489"/>
    <cellStyle name="Normál 32 4 2 3 2 3" xfId="12490"/>
    <cellStyle name="Normál 32 4 2 3 2 3 2" xfId="12491"/>
    <cellStyle name="Normál 32 4 2 3 2 3 3" xfId="12492"/>
    <cellStyle name="Normál 32 4 2 3 2 4" xfId="12493"/>
    <cellStyle name="Normál 32 4 2 3 2 5" xfId="12494"/>
    <cellStyle name="Normál 32 4 2 3 3" xfId="12495"/>
    <cellStyle name="Normál 32 4 2 3 3 2" xfId="12496"/>
    <cellStyle name="Normál 32 4 2 3 3 3" xfId="12497"/>
    <cellStyle name="Normál 32 4 2 3 4" xfId="12498"/>
    <cellStyle name="Normál 32 4 2 3 4 2" xfId="12499"/>
    <cellStyle name="Normál 32 4 2 3 4 3" xfId="12500"/>
    <cellStyle name="Normál 32 4 2 3 5" xfId="12501"/>
    <cellStyle name="Normál 32 4 2 3 6" xfId="12502"/>
    <cellStyle name="Normál 32 4 2 4" xfId="12503"/>
    <cellStyle name="Normál 32 4 2 4 2" xfId="12504"/>
    <cellStyle name="Normál 32 4 2 4 2 2" xfId="12505"/>
    <cellStyle name="Normál 32 4 2 4 2 3" xfId="12506"/>
    <cellStyle name="Normál 32 4 2 4 3" xfId="12507"/>
    <cellStyle name="Normál 32 4 2 4 3 2" xfId="12508"/>
    <cellStyle name="Normál 32 4 2 4 3 3" xfId="12509"/>
    <cellStyle name="Normál 32 4 2 4 4" xfId="12510"/>
    <cellStyle name="Normál 32 4 2 4 5" xfId="12511"/>
    <cellStyle name="Normál 32 4 2 5" xfId="12512"/>
    <cellStyle name="Normál 32 4 2 5 2" xfId="12513"/>
    <cellStyle name="Normál 32 4 2 5 2 2" xfId="12514"/>
    <cellStyle name="Normál 32 4 2 5 2 3" xfId="12515"/>
    <cellStyle name="Normál 32 4 2 5 3" xfId="12516"/>
    <cellStyle name="Normál 32 4 2 5 3 2" xfId="12517"/>
    <cellStyle name="Normál 32 4 2 5 3 3" xfId="12518"/>
    <cellStyle name="Normál 32 4 2 5 4" xfId="12519"/>
    <cellStyle name="Normál 32 4 2 5 5" xfId="12520"/>
    <cellStyle name="Normál 32 4 2 6" xfId="12521"/>
    <cellStyle name="Normál 32 4 2 6 2" xfId="12522"/>
    <cellStyle name="Normál 32 4 2 6 3" xfId="12523"/>
    <cellStyle name="Normál 32 4 2 7" xfId="12524"/>
    <cellStyle name="Normál 32 4 2 7 2" xfId="12525"/>
    <cellStyle name="Normál 32 4 2 7 3" xfId="12526"/>
    <cellStyle name="Normál 32 4 2 8" xfId="12527"/>
    <cellStyle name="Normál 32 4 2 9" xfId="12528"/>
    <cellStyle name="Normál 32 4 3" xfId="12529"/>
    <cellStyle name="Normál 32 4 3 2" xfId="12530"/>
    <cellStyle name="Normál 32 4 3 2 2" xfId="12531"/>
    <cellStyle name="Normál 32 4 3 2 2 2" xfId="12532"/>
    <cellStyle name="Normál 32 4 3 2 2 3" xfId="12533"/>
    <cellStyle name="Normál 32 4 3 2 3" xfId="12534"/>
    <cellStyle name="Normál 32 4 3 2 3 2" xfId="12535"/>
    <cellStyle name="Normál 32 4 3 2 3 3" xfId="12536"/>
    <cellStyle name="Normál 32 4 3 2 4" xfId="12537"/>
    <cellStyle name="Normál 32 4 3 2 5" xfId="12538"/>
    <cellStyle name="Normál 32 4 3 3" xfId="12539"/>
    <cellStyle name="Normál 32 4 3 3 2" xfId="12540"/>
    <cellStyle name="Normál 32 4 3 3 2 2" xfId="12541"/>
    <cellStyle name="Normál 32 4 3 3 2 3" xfId="12542"/>
    <cellStyle name="Normál 32 4 3 3 3" xfId="12543"/>
    <cellStyle name="Normál 32 4 3 3 3 2" xfId="12544"/>
    <cellStyle name="Normál 32 4 3 3 3 3" xfId="12545"/>
    <cellStyle name="Normál 32 4 3 3 4" xfId="12546"/>
    <cellStyle name="Normál 32 4 3 3 5" xfId="12547"/>
    <cellStyle name="Normál 32 4 3 4" xfId="12548"/>
    <cellStyle name="Normál 32 4 3 4 2" xfId="12549"/>
    <cellStyle name="Normál 32 4 3 4 3" xfId="12550"/>
    <cellStyle name="Normál 32 4 3 5" xfId="12551"/>
    <cellStyle name="Normál 32 4 3 5 2" xfId="12552"/>
    <cellStyle name="Normál 32 4 3 5 3" xfId="12553"/>
    <cellStyle name="Normál 32 4 3 6" xfId="12554"/>
    <cellStyle name="Normál 32 4 3 7" xfId="12555"/>
    <cellStyle name="Normál 32 4 4" xfId="12556"/>
    <cellStyle name="Normál 32 4 4 2" xfId="12557"/>
    <cellStyle name="Normál 32 4 4 2 2" xfId="12558"/>
    <cellStyle name="Normál 32 4 4 2 2 2" xfId="12559"/>
    <cellStyle name="Normál 32 4 4 2 2 3" xfId="12560"/>
    <cellStyle name="Normál 32 4 4 2 3" xfId="12561"/>
    <cellStyle name="Normál 32 4 4 2 3 2" xfId="12562"/>
    <cellStyle name="Normál 32 4 4 2 3 3" xfId="12563"/>
    <cellStyle name="Normál 32 4 4 2 4" xfId="12564"/>
    <cellStyle name="Normál 32 4 4 2 5" xfId="12565"/>
    <cellStyle name="Normál 32 4 4 3" xfId="12566"/>
    <cellStyle name="Normál 32 4 4 3 2" xfId="12567"/>
    <cellStyle name="Normál 32 4 4 3 3" xfId="12568"/>
    <cellStyle name="Normál 32 4 4 4" xfId="12569"/>
    <cellStyle name="Normál 32 4 4 4 2" xfId="12570"/>
    <cellStyle name="Normál 32 4 4 4 3" xfId="12571"/>
    <cellStyle name="Normál 32 4 4 5" xfId="12572"/>
    <cellStyle name="Normál 32 4 4 6" xfId="12573"/>
    <cellStyle name="Normál 32 4 5" xfId="12574"/>
    <cellStyle name="Normál 32 4 5 2" xfId="12575"/>
    <cellStyle name="Normál 32 4 5 2 2" xfId="12576"/>
    <cellStyle name="Normál 32 4 5 2 3" xfId="12577"/>
    <cellStyle name="Normál 32 4 5 3" xfId="12578"/>
    <cellStyle name="Normál 32 4 5 3 2" xfId="12579"/>
    <cellStyle name="Normál 32 4 5 3 3" xfId="12580"/>
    <cellStyle name="Normál 32 4 5 4" xfId="12581"/>
    <cellStyle name="Normál 32 4 5 5" xfId="12582"/>
    <cellStyle name="Normál 32 4 6" xfId="12583"/>
    <cellStyle name="Normál 32 4 6 2" xfId="12584"/>
    <cellStyle name="Normál 32 4 6 2 2" xfId="12585"/>
    <cellStyle name="Normál 32 4 6 2 3" xfId="12586"/>
    <cellStyle name="Normál 32 4 6 3" xfId="12587"/>
    <cellStyle name="Normál 32 4 6 3 2" xfId="12588"/>
    <cellStyle name="Normál 32 4 6 3 3" xfId="12589"/>
    <cellStyle name="Normál 32 4 6 4" xfId="12590"/>
    <cellStyle name="Normál 32 4 6 5" xfId="12591"/>
    <cellStyle name="Normál 32 4 7" xfId="12592"/>
    <cellStyle name="Normál 32 4 7 2" xfId="12593"/>
    <cellStyle name="Normál 32 4 7 3" xfId="12594"/>
    <cellStyle name="Normál 32 4 8" xfId="12595"/>
    <cellStyle name="Normál 32 4 8 2" xfId="12596"/>
    <cellStyle name="Normál 32 4 8 3" xfId="12597"/>
    <cellStyle name="Normál 32 4 9" xfId="12598"/>
    <cellStyle name="Normál 32 5" xfId="12599"/>
    <cellStyle name="Normál 32 5 2" xfId="12600"/>
    <cellStyle name="Normál 32 5 2 2" xfId="12601"/>
    <cellStyle name="Normál 32 5 2 2 2" xfId="12602"/>
    <cellStyle name="Normál 32 5 2 2 2 2" xfId="12603"/>
    <cellStyle name="Normál 32 5 2 2 2 3" xfId="12604"/>
    <cellStyle name="Normál 32 5 2 2 3" xfId="12605"/>
    <cellStyle name="Normál 32 5 2 2 3 2" xfId="12606"/>
    <cellStyle name="Normál 32 5 2 2 3 3" xfId="12607"/>
    <cellStyle name="Normál 32 5 2 2 4" xfId="12608"/>
    <cellStyle name="Normál 32 5 2 2 5" xfId="12609"/>
    <cellStyle name="Normál 32 5 2 3" xfId="12610"/>
    <cellStyle name="Normál 32 5 2 3 2" xfId="12611"/>
    <cellStyle name="Normál 32 5 2 3 2 2" xfId="12612"/>
    <cellStyle name="Normál 32 5 2 3 2 3" xfId="12613"/>
    <cellStyle name="Normál 32 5 2 3 3" xfId="12614"/>
    <cellStyle name="Normál 32 5 2 3 3 2" xfId="12615"/>
    <cellStyle name="Normál 32 5 2 3 3 3" xfId="12616"/>
    <cellStyle name="Normál 32 5 2 3 4" xfId="12617"/>
    <cellStyle name="Normál 32 5 2 3 5" xfId="12618"/>
    <cellStyle name="Normál 32 5 2 4" xfId="12619"/>
    <cellStyle name="Normál 32 5 2 4 2" xfId="12620"/>
    <cellStyle name="Normál 32 5 2 4 3" xfId="12621"/>
    <cellStyle name="Normál 32 5 2 5" xfId="12622"/>
    <cellStyle name="Normál 32 5 2 5 2" xfId="12623"/>
    <cellStyle name="Normál 32 5 2 5 3" xfId="12624"/>
    <cellStyle name="Normál 32 5 2 6" xfId="12625"/>
    <cellStyle name="Normál 32 5 2 7" xfId="12626"/>
    <cellStyle name="Normál 32 5 3" xfId="12627"/>
    <cellStyle name="Normál 32 5 3 2" xfId="12628"/>
    <cellStyle name="Normál 32 5 3 2 2" xfId="12629"/>
    <cellStyle name="Normál 32 5 3 2 2 2" xfId="12630"/>
    <cellStyle name="Normál 32 5 3 2 2 3" xfId="12631"/>
    <cellStyle name="Normál 32 5 3 2 3" xfId="12632"/>
    <cellStyle name="Normál 32 5 3 2 3 2" xfId="12633"/>
    <cellStyle name="Normál 32 5 3 2 3 3" xfId="12634"/>
    <cellStyle name="Normál 32 5 3 2 4" xfId="12635"/>
    <cellStyle name="Normál 32 5 3 2 5" xfId="12636"/>
    <cellStyle name="Normál 32 5 3 3" xfId="12637"/>
    <cellStyle name="Normál 32 5 3 3 2" xfId="12638"/>
    <cellStyle name="Normál 32 5 3 3 3" xfId="12639"/>
    <cellStyle name="Normál 32 5 3 4" xfId="12640"/>
    <cellStyle name="Normál 32 5 3 4 2" xfId="12641"/>
    <cellStyle name="Normál 32 5 3 4 3" xfId="12642"/>
    <cellStyle name="Normál 32 5 3 5" xfId="12643"/>
    <cellStyle name="Normál 32 5 3 6" xfId="12644"/>
    <cellStyle name="Normál 32 5 4" xfId="12645"/>
    <cellStyle name="Normál 32 5 4 2" xfId="12646"/>
    <cellStyle name="Normál 32 5 4 2 2" xfId="12647"/>
    <cellStyle name="Normál 32 5 4 2 3" xfId="12648"/>
    <cellStyle name="Normál 32 5 4 3" xfId="12649"/>
    <cellStyle name="Normál 32 5 4 3 2" xfId="12650"/>
    <cellStyle name="Normál 32 5 4 3 3" xfId="12651"/>
    <cellStyle name="Normál 32 5 4 4" xfId="12652"/>
    <cellStyle name="Normál 32 5 4 5" xfId="12653"/>
    <cellStyle name="Normál 32 5 5" xfId="12654"/>
    <cellStyle name="Normál 32 5 5 2" xfId="12655"/>
    <cellStyle name="Normál 32 5 5 2 2" xfId="12656"/>
    <cellStyle name="Normál 32 5 5 2 3" xfId="12657"/>
    <cellStyle name="Normál 32 5 5 3" xfId="12658"/>
    <cellStyle name="Normál 32 5 5 3 2" xfId="12659"/>
    <cellStyle name="Normál 32 5 5 3 3" xfId="12660"/>
    <cellStyle name="Normál 32 5 5 4" xfId="12661"/>
    <cellStyle name="Normál 32 5 5 5" xfId="12662"/>
    <cellStyle name="Normál 32 5 6" xfId="12663"/>
    <cellStyle name="Normál 32 5 6 2" xfId="12664"/>
    <cellStyle name="Normál 32 5 6 3" xfId="12665"/>
    <cellStyle name="Normál 32 5 7" xfId="12666"/>
    <cellStyle name="Normál 32 5 7 2" xfId="12667"/>
    <cellStyle name="Normál 32 5 7 3" xfId="12668"/>
    <cellStyle name="Normál 32 5 8" xfId="12669"/>
    <cellStyle name="Normál 32 5 9" xfId="12670"/>
    <cellStyle name="Normál 32 6" xfId="12671"/>
    <cellStyle name="Normál 32 6 2" xfId="12672"/>
    <cellStyle name="Normál 32 6 2 2" xfId="12673"/>
    <cellStyle name="Normál 32 6 2 2 2" xfId="12674"/>
    <cellStyle name="Normál 32 6 2 2 3" xfId="12675"/>
    <cellStyle name="Normál 32 6 2 3" xfId="12676"/>
    <cellStyle name="Normál 32 6 2 3 2" xfId="12677"/>
    <cellStyle name="Normál 32 6 2 3 3" xfId="12678"/>
    <cellStyle name="Normál 32 6 2 4" xfId="12679"/>
    <cellStyle name="Normál 32 6 2 5" xfId="12680"/>
    <cellStyle name="Normál 32 6 3" xfId="12681"/>
    <cellStyle name="Normál 32 6 3 2" xfId="12682"/>
    <cellStyle name="Normál 32 6 3 2 2" xfId="12683"/>
    <cellStyle name="Normál 32 6 3 2 3" xfId="12684"/>
    <cellStyle name="Normál 32 6 3 3" xfId="12685"/>
    <cellStyle name="Normál 32 6 3 3 2" xfId="12686"/>
    <cellStyle name="Normál 32 6 3 3 3" xfId="12687"/>
    <cellStyle name="Normál 32 6 3 4" xfId="12688"/>
    <cellStyle name="Normál 32 6 3 5" xfId="12689"/>
    <cellStyle name="Normál 32 6 4" xfId="12690"/>
    <cellStyle name="Normál 32 6 4 2" xfId="12691"/>
    <cellStyle name="Normál 32 6 4 3" xfId="12692"/>
    <cellStyle name="Normál 32 6 5" xfId="12693"/>
    <cellStyle name="Normál 32 6 5 2" xfId="12694"/>
    <cellStyle name="Normál 32 6 5 3" xfId="12695"/>
    <cellStyle name="Normál 32 6 6" xfId="12696"/>
    <cellStyle name="Normál 32 6 7" xfId="12697"/>
    <cellStyle name="Normál 32 7" xfId="12698"/>
    <cellStyle name="Normál 32 7 2" xfId="12699"/>
    <cellStyle name="Normál 32 7 2 2" xfId="12700"/>
    <cellStyle name="Normál 32 7 2 2 2" xfId="12701"/>
    <cellStyle name="Normál 32 7 2 2 3" xfId="12702"/>
    <cellStyle name="Normál 32 7 2 3" xfId="12703"/>
    <cellStyle name="Normál 32 7 2 3 2" xfId="12704"/>
    <cellStyle name="Normál 32 7 2 3 3" xfId="12705"/>
    <cellStyle name="Normál 32 7 2 4" xfId="12706"/>
    <cellStyle name="Normál 32 7 2 5" xfId="12707"/>
    <cellStyle name="Normál 32 7 3" xfId="12708"/>
    <cellStyle name="Normál 32 7 3 2" xfId="12709"/>
    <cellStyle name="Normál 32 7 3 3" xfId="12710"/>
    <cellStyle name="Normál 32 7 4" xfId="12711"/>
    <cellStyle name="Normál 32 7 4 2" xfId="12712"/>
    <cellStyle name="Normál 32 7 4 3" xfId="12713"/>
    <cellStyle name="Normál 32 7 5" xfId="12714"/>
    <cellStyle name="Normál 32 7 6" xfId="12715"/>
    <cellStyle name="Normál 32 8" xfId="12716"/>
    <cellStyle name="Normál 32 8 2" xfId="12717"/>
    <cellStyle name="Normál 32 8 2 2" xfId="12718"/>
    <cellStyle name="Normál 32 8 2 3" xfId="12719"/>
    <cellStyle name="Normál 32 8 3" xfId="12720"/>
    <cellStyle name="Normál 32 8 3 2" xfId="12721"/>
    <cellStyle name="Normál 32 8 3 3" xfId="12722"/>
    <cellStyle name="Normál 32 8 4" xfId="12723"/>
    <cellStyle name="Normál 32 8 5" xfId="12724"/>
    <cellStyle name="Normál 32 9" xfId="12725"/>
    <cellStyle name="Normál 32 9 2" xfId="12726"/>
    <cellStyle name="Normál 32 9 2 2" xfId="12727"/>
    <cellStyle name="Normál 32 9 2 3" xfId="12728"/>
    <cellStyle name="Normál 32 9 3" xfId="12729"/>
    <cellStyle name="Normál 32 9 3 2" xfId="12730"/>
    <cellStyle name="Normál 32 9 3 3" xfId="12731"/>
    <cellStyle name="Normál 32 9 4" xfId="12732"/>
    <cellStyle name="Normál 32 9 5" xfId="12733"/>
    <cellStyle name="Normál 32_költségv mtk 2016_04_23" xfId="12734"/>
    <cellStyle name="Normál 33" xfId="12735"/>
    <cellStyle name="Normál 33 10" xfId="12736"/>
    <cellStyle name="Normál 33 10 2" xfId="12737"/>
    <cellStyle name="Normál 33 10 3" xfId="12738"/>
    <cellStyle name="Normál 33 11" xfId="12739"/>
    <cellStyle name="Normál 33 11 2" xfId="12740"/>
    <cellStyle name="Normál 33 11 3" xfId="12741"/>
    <cellStyle name="Normál 33 12" xfId="12742"/>
    <cellStyle name="Normál 33 13" xfId="12743"/>
    <cellStyle name="Normál 33 2" xfId="12744"/>
    <cellStyle name="Normál 33 2 2" xfId="12745"/>
    <cellStyle name="Normál 33 2 2 2" xfId="23900"/>
    <cellStyle name="Normál 33 2 3" xfId="23791"/>
    <cellStyle name="Normál 33 3" xfId="12746"/>
    <cellStyle name="Normál 33 3 10" xfId="12747"/>
    <cellStyle name="Normál 33 3 2" xfId="12748"/>
    <cellStyle name="Normál 33 3 2 2" xfId="12749"/>
    <cellStyle name="Normál 33 3 2 2 2" xfId="12750"/>
    <cellStyle name="Normál 33 3 2 2 2 2" xfId="12751"/>
    <cellStyle name="Normál 33 3 2 2 2 2 2" xfId="12752"/>
    <cellStyle name="Normál 33 3 2 2 2 2 3" xfId="12753"/>
    <cellStyle name="Normál 33 3 2 2 2 3" xfId="12754"/>
    <cellStyle name="Normál 33 3 2 2 2 3 2" xfId="12755"/>
    <cellStyle name="Normál 33 3 2 2 2 3 3" xfId="12756"/>
    <cellStyle name="Normál 33 3 2 2 2 4" xfId="12757"/>
    <cellStyle name="Normál 33 3 2 2 2 5" xfId="12758"/>
    <cellStyle name="Normál 33 3 2 2 3" xfId="12759"/>
    <cellStyle name="Normál 33 3 2 2 3 2" xfId="12760"/>
    <cellStyle name="Normál 33 3 2 2 3 2 2" xfId="12761"/>
    <cellStyle name="Normál 33 3 2 2 3 2 3" xfId="12762"/>
    <cellStyle name="Normál 33 3 2 2 3 3" xfId="12763"/>
    <cellStyle name="Normál 33 3 2 2 3 3 2" xfId="12764"/>
    <cellStyle name="Normál 33 3 2 2 3 3 3" xfId="12765"/>
    <cellStyle name="Normál 33 3 2 2 3 4" xfId="12766"/>
    <cellStyle name="Normál 33 3 2 2 3 5" xfId="12767"/>
    <cellStyle name="Normál 33 3 2 2 4" xfId="12768"/>
    <cellStyle name="Normál 33 3 2 2 4 2" xfId="12769"/>
    <cellStyle name="Normál 33 3 2 2 4 3" xfId="12770"/>
    <cellStyle name="Normál 33 3 2 2 5" xfId="12771"/>
    <cellStyle name="Normál 33 3 2 2 5 2" xfId="12772"/>
    <cellStyle name="Normál 33 3 2 2 5 3" xfId="12773"/>
    <cellStyle name="Normál 33 3 2 2 6" xfId="12774"/>
    <cellStyle name="Normál 33 3 2 2 7" xfId="12775"/>
    <cellStyle name="Normál 33 3 2 3" xfId="12776"/>
    <cellStyle name="Normál 33 3 2 3 2" xfId="12777"/>
    <cellStyle name="Normál 33 3 2 3 2 2" xfId="12778"/>
    <cellStyle name="Normál 33 3 2 3 2 2 2" xfId="12779"/>
    <cellStyle name="Normál 33 3 2 3 2 2 3" xfId="12780"/>
    <cellStyle name="Normál 33 3 2 3 2 3" xfId="12781"/>
    <cellStyle name="Normál 33 3 2 3 2 3 2" xfId="12782"/>
    <cellStyle name="Normál 33 3 2 3 2 3 3" xfId="12783"/>
    <cellStyle name="Normál 33 3 2 3 2 4" xfId="12784"/>
    <cellStyle name="Normál 33 3 2 3 2 5" xfId="12785"/>
    <cellStyle name="Normál 33 3 2 3 3" xfId="12786"/>
    <cellStyle name="Normál 33 3 2 3 3 2" xfId="12787"/>
    <cellStyle name="Normál 33 3 2 3 3 3" xfId="12788"/>
    <cellStyle name="Normál 33 3 2 3 4" xfId="12789"/>
    <cellStyle name="Normál 33 3 2 3 4 2" xfId="12790"/>
    <cellStyle name="Normál 33 3 2 3 4 3" xfId="12791"/>
    <cellStyle name="Normál 33 3 2 3 5" xfId="12792"/>
    <cellStyle name="Normál 33 3 2 3 6" xfId="12793"/>
    <cellStyle name="Normál 33 3 2 4" xfId="12794"/>
    <cellStyle name="Normál 33 3 2 4 2" xfId="12795"/>
    <cellStyle name="Normál 33 3 2 4 2 2" xfId="12796"/>
    <cellStyle name="Normál 33 3 2 4 2 3" xfId="12797"/>
    <cellStyle name="Normál 33 3 2 4 3" xfId="12798"/>
    <cellStyle name="Normál 33 3 2 4 3 2" xfId="12799"/>
    <cellStyle name="Normál 33 3 2 4 3 3" xfId="12800"/>
    <cellStyle name="Normál 33 3 2 4 4" xfId="12801"/>
    <cellStyle name="Normál 33 3 2 4 5" xfId="12802"/>
    <cellStyle name="Normál 33 3 2 5" xfId="12803"/>
    <cellStyle name="Normál 33 3 2 5 2" xfId="12804"/>
    <cellStyle name="Normál 33 3 2 5 2 2" xfId="12805"/>
    <cellStyle name="Normál 33 3 2 5 2 3" xfId="12806"/>
    <cellStyle name="Normál 33 3 2 5 3" xfId="12807"/>
    <cellStyle name="Normál 33 3 2 5 3 2" xfId="12808"/>
    <cellStyle name="Normál 33 3 2 5 3 3" xfId="12809"/>
    <cellStyle name="Normál 33 3 2 5 4" xfId="12810"/>
    <cellStyle name="Normál 33 3 2 5 5" xfId="12811"/>
    <cellStyle name="Normál 33 3 2 6" xfId="12812"/>
    <cellStyle name="Normál 33 3 2 6 2" xfId="12813"/>
    <cellStyle name="Normál 33 3 2 6 3" xfId="12814"/>
    <cellStyle name="Normál 33 3 2 7" xfId="12815"/>
    <cellStyle name="Normál 33 3 2 7 2" xfId="12816"/>
    <cellStyle name="Normál 33 3 2 7 3" xfId="12817"/>
    <cellStyle name="Normál 33 3 2 8" xfId="12818"/>
    <cellStyle name="Normál 33 3 2 9" xfId="12819"/>
    <cellStyle name="Normál 33 3 3" xfId="12820"/>
    <cellStyle name="Normál 33 3 3 2" xfId="12821"/>
    <cellStyle name="Normál 33 3 3 2 2" xfId="12822"/>
    <cellStyle name="Normál 33 3 3 2 2 2" xfId="12823"/>
    <cellStyle name="Normál 33 3 3 2 2 3" xfId="12824"/>
    <cellStyle name="Normál 33 3 3 2 3" xfId="12825"/>
    <cellStyle name="Normál 33 3 3 2 3 2" xfId="12826"/>
    <cellStyle name="Normál 33 3 3 2 3 3" xfId="12827"/>
    <cellStyle name="Normál 33 3 3 2 4" xfId="12828"/>
    <cellStyle name="Normál 33 3 3 2 5" xfId="12829"/>
    <cellStyle name="Normál 33 3 3 3" xfId="12830"/>
    <cellStyle name="Normál 33 3 3 3 2" xfId="12831"/>
    <cellStyle name="Normál 33 3 3 3 2 2" xfId="12832"/>
    <cellStyle name="Normál 33 3 3 3 2 3" xfId="12833"/>
    <cellStyle name="Normál 33 3 3 3 3" xfId="12834"/>
    <cellStyle name="Normál 33 3 3 3 3 2" xfId="12835"/>
    <cellStyle name="Normál 33 3 3 3 3 3" xfId="12836"/>
    <cellStyle name="Normál 33 3 3 3 4" xfId="12837"/>
    <cellStyle name="Normál 33 3 3 3 5" xfId="12838"/>
    <cellStyle name="Normál 33 3 3 4" xfId="12839"/>
    <cellStyle name="Normál 33 3 3 4 2" xfId="12840"/>
    <cellStyle name="Normál 33 3 3 4 3" xfId="12841"/>
    <cellStyle name="Normál 33 3 3 5" xfId="12842"/>
    <cellStyle name="Normál 33 3 3 5 2" xfId="12843"/>
    <cellStyle name="Normál 33 3 3 5 3" xfId="12844"/>
    <cellStyle name="Normál 33 3 3 6" xfId="12845"/>
    <cellStyle name="Normál 33 3 3 7" xfId="12846"/>
    <cellStyle name="Normál 33 3 4" xfId="12847"/>
    <cellStyle name="Normál 33 3 4 2" xfId="12848"/>
    <cellStyle name="Normál 33 3 4 2 2" xfId="12849"/>
    <cellStyle name="Normál 33 3 4 2 2 2" xfId="12850"/>
    <cellStyle name="Normál 33 3 4 2 2 3" xfId="12851"/>
    <cellStyle name="Normál 33 3 4 2 3" xfId="12852"/>
    <cellStyle name="Normál 33 3 4 2 3 2" xfId="12853"/>
    <cellStyle name="Normál 33 3 4 2 3 3" xfId="12854"/>
    <cellStyle name="Normál 33 3 4 2 4" xfId="12855"/>
    <cellStyle name="Normál 33 3 4 2 5" xfId="12856"/>
    <cellStyle name="Normál 33 3 4 3" xfId="12857"/>
    <cellStyle name="Normál 33 3 4 3 2" xfId="12858"/>
    <cellStyle name="Normál 33 3 4 3 3" xfId="12859"/>
    <cellStyle name="Normál 33 3 4 4" xfId="12860"/>
    <cellStyle name="Normál 33 3 4 4 2" xfId="12861"/>
    <cellStyle name="Normál 33 3 4 4 3" xfId="12862"/>
    <cellStyle name="Normál 33 3 4 5" xfId="12863"/>
    <cellStyle name="Normál 33 3 4 6" xfId="12864"/>
    <cellStyle name="Normál 33 3 5" xfId="12865"/>
    <cellStyle name="Normál 33 3 5 2" xfId="12866"/>
    <cellStyle name="Normál 33 3 5 2 2" xfId="12867"/>
    <cellStyle name="Normál 33 3 5 2 3" xfId="12868"/>
    <cellStyle name="Normál 33 3 5 3" xfId="12869"/>
    <cellStyle name="Normál 33 3 5 3 2" xfId="12870"/>
    <cellStyle name="Normál 33 3 5 3 3" xfId="12871"/>
    <cellStyle name="Normál 33 3 5 4" xfId="12872"/>
    <cellStyle name="Normál 33 3 5 5" xfId="12873"/>
    <cellStyle name="Normál 33 3 6" xfId="12874"/>
    <cellStyle name="Normál 33 3 6 2" xfId="12875"/>
    <cellStyle name="Normál 33 3 6 2 2" xfId="12876"/>
    <cellStyle name="Normál 33 3 6 2 3" xfId="12877"/>
    <cellStyle name="Normál 33 3 6 3" xfId="12878"/>
    <cellStyle name="Normál 33 3 6 3 2" xfId="12879"/>
    <cellStyle name="Normál 33 3 6 3 3" xfId="12880"/>
    <cellStyle name="Normál 33 3 6 4" xfId="12881"/>
    <cellStyle name="Normál 33 3 6 5" xfId="12882"/>
    <cellStyle name="Normál 33 3 7" xfId="12883"/>
    <cellStyle name="Normál 33 3 7 2" xfId="12884"/>
    <cellStyle name="Normál 33 3 7 3" xfId="12885"/>
    <cellStyle name="Normál 33 3 8" xfId="12886"/>
    <cellStyle name="Normál 33 3 8 2" xfId="12887"/>
    <cellStyle name="Normál 33 3 8 3" xfId="12888"/>
    <cellStyle name="Normál 33 3 9" xfId="12889"/>
    <cellStyle name="Normál 33 4" xfId="12890"/>
    <cellStyle name="Normál 33 4 10" xfId="12891"/>
    <cellStyle name="Normál 33 4 2" xfId="12892"/>
    <cellStyle name="Normál 33 4 2 2" xfId="12893"/>
    <cellStyle name="Normál 33 4 2 2 2" xfId="12894"/>
    <cellStyle name="Normál 33 4 2 2 2 2" xfId="12895"/>
    <cellStyle name="Normál 33 4 2 2 2 2 2" xfId="12896"/>
    <cellStyle name="Normál 33 4 2 2 2 2 3" xfId="12897"/>
    <cellStyle name="Normál 33 4 2 2 2 3" xfId="12898"/>
    <cellStyle name="Normál 33 4 2 2 2 3 2" xfId="12899"/>
    <cellStyle name="Normál 33 4 2 2 2 3 3" xfId="12900"/>
    <cellStyle name="Normál 33 4 2 2 2 4" xfId="12901"/>
    <cellStyle name="Normál 33 4 2 2 2 5" xfId="12902"/>
    <cellStyle name="Normál 33 4 2 2 3" xfId="12903"/>
    <cellStyle name="Normál 33 4 2 2 3 2" xfId="12904"/>
    <cellStyle name="Normál 33 4 2 2 3 2 2" xfId="12905"/>
    <cellStyle name="Normál 33 4 2 2 3 2 3" xfId="12906"/>
    <cellStyle name="Normál 33 4 2 2 3 3" xfId="12907"/>
    <cellStyle name="Normál 33 4 2 2 3 3 2" xfId="12908"/>
    <cellStyle name="Normál 33 4 2 2 3 3 3" xfId="12909"/>
    <cellStyle name="Normál 33 4 2 2 3 4" xfId="12910"/>
    <cellStyle name="Normál 33 4 2 2 3 5" xfId="12911"/>
    <cellStyle name="Normál 33 4 2 2 4" xfId="12912"/>
    <cellStyle name="Normál 33 4 2 2 4 2" xfId="12913"/>
    <cellStyle name="Normál 33 4 2 2 4 3" xfId="12914"/>
    <cellStyle name="Normál 33 4 2 2 5" xfId="12915"/>
    <cellStyle name="Normál 33 4 2 2 5 2" xfId="12916"/>
    <cellStyle name="Normál 33 4 2 2 5 3" xfId="12917"/>
    <cellStyle name="Normál 33 4 2 2 6" xfId="12918"/>
    <cellStyle name="Normál 33 4 2 2 7" xfId="12919"/>
    <cellStyle name="Normál 33 4 2 3" xfId="12920"/>
    <cellStyle name="Normál 33 4 2 3 2" xfId="12921"/>
    <cellStyle name="Normál 33 4 2 3 2 2" xfId="12922"/>
    <cellStyle name="Normál 33 4 2 3 2 2 2" xfId="12923"/>
    <cellStyle name="Normál 33 4 2 3 2 2 3" xfId="12924"/>
    <cellStyle name="Normál 33 4 2 3 2 3" xfId="12925"/>
    <cellStyle name="Normál 33 4 2 3 2 3 2" xfId="12926"/>
    <cellStyle name="Normál 33 4 2 3 2 3 3" xfId="12927"/>
    <cellStyle name="Normál 33 4 2 3 2 4" xfId="12928"/>
    <cellStyle name="Normál 33 4 2 3 2 5" xfId="12929"/>
    <cellStyle name="Normál 33 4 2 3 3" xfId="12930"/>
    <cellStyle name="Normál 33 4 2 3 3 2" xfId="12931"/>
    <cellStyle name="Normál 33 4 2 3 3 3" xfId="12932"/>
    <cellStyle name="Normál 33 4 2 3 4" xfId="12933"/>
    <cellStyle name="Normál 33 4 2 3 4 2" xfId="12934"/>
    <cellStyle name="Normál 33 4 2 3 4 3" xfId="12935"/>
    <cellStyle name="Normál 33 4 2 3 5" xfId="12936"/>
    <cellStyle name="Normál 33 4 2 3 6" xfId="12937"/>
    <cellStyle name="Normál 33 4 2 4" xfId="12938"/>
    <cellStyle name="Normál 33 4 2 4 2" xfId="12939"/>
    <cellStyle name="Normál 33 4 2 4 2 2" xfId="12940"/>
    <cellStyle name="Normál 33 4 2 4 2 3" xfId="12941"/>
    <cellStyle name="Normál 33 4 2 4 3" xfId="12942"/>
    <cellStyle name="Normál 33 4 2 4 3 2" xfId="12943"/>
    <cellStyle name="Normál 33 4 2 4 3 3" xfId="12944"/>
    <cellStyle name="Normál 33 4 2 4 4" xfId="12945"/>
    <cellStyle name="Normál 33 4 2 4 5" xfId="12946"/>
    <cellStyle name="Normál 33 4 2 5" xfId="12947"/>
    <cellStyle name="Normál 33 4 2 5 2" xfId="12948"/>
    <cellStyle name="Normál 33 4 2 5 2 2" xfId="12949"/>
    <cellStyle name="Normál 33 4 2 5 2 3" xfId="12950"/>
    <cellStyle name="Normál 33 4 2 5 3" xfId="12951"/>
    <cellStyle name="Normál 33 4 2 5 3 2" xfId="12952"/>
    <cellStyle name="Normál 33 4 2 5 3 3" xfId="12953"/>
    <cellStyle name="Normál 33 4 2 5 4" xfId="12954"/>
    <cellStyle name="Normál 33 4 2 5 5" xfId="12955"/>
    <cellStyle name="Normál 33 4 2 6" xfId="12956"/>
    <cellStyle name="Normál 33 4 2 6 2" xfId="12957"/>
    <cellStyle name="Normál 33 4 2 6 3" xfId="12958"/>
    <cellStyle name="Normál 33 4 2 7" xfId="12959"/>
    <cellStyle name="Normál 33 4 2 7 2" xfId="12960"/>
    <cellStyle name="Normál 33 4 2 7 3" xfId="12961"/>
    <cellStyle name="Normál 33 4 2 8" xfId="12962"/>
    <cellStyle name="Normál 33 4 2 9" xfId="12963"/>
    <cellStyle name="Normál 33 4 3" xfId="12964"/>
    <cellStyle name="Normál 33 4 3 2" xfId="12965"/>
    <cellStyle name="Normál 33 4 3 2 2" xfId="12966"/>
    <cellStyle name="Normál 33 4 3 2 2 2" xfId="12967"/>
    <cellStyle name="Normál 33 4 3 2 2 3" xfId="12968"/>
    <cellStyle name="Normál 33 4 3 2 3" xfId="12969"/>
    <cellStyle name="Normál 33 4 3 2 3 2" xfId="12970"/>
    <cellStyle name="Normál 33 4 3 2 3 3" xfId="12971"/>
    <cellStyle name="Normál 33 4 3 2 4" xfId="12972"/>
    <cellStyle name="Normál 33 4 3 2 5" xfId="12973"/>
    <cellStyle name="Normál 33 4 3 3" xfId="12974"/>
    <cellStyle name="Normál 33 4 3 3 2" xfId="12975"/>
    <cellStyle name="Normál 33 4 3 3 2 2" xfId="12976"/>
    <cellStyle name="Normál 33 4 3 3 2 3" xfId="12977"/>
    <cellStyle name="Normál 33 4 3 3 3" xfId="12978"/>
    <cellStyle name="Normál 33 4 3 3 3 2" xfId="12979"/>
    <cellStyle name="Normál 33 4 3 3 3 3" xfId="12980"/>
    <cellStyle name="Normál 33 4 3 3 4" xfId="12981"/>
    <cellStyle name="Normál 33 4 3 3 5" xfId="12982"/>
    <cellStyle name="Normál 33 4 3 4" xfId="12983"/>
    <cellStyle name="Normál 33 4 3 4 2" xfId="12984"/>
    <cellStyle name="Normál 33 4 3 4 3" xfId="12985"/>
    <cellStyle name="Normál 33 4 3 5" xfId="12986"/>
    <cellStyle name="Normál 33 4 3 5 2" xfId="12987"/>
    <cellStyle name="Normál 33 4 3 5 3" xfId="12988"/>
    <cellStyle name="Normál 33 4 3 6" xfId="12989"/>
    <cellStyle name="Normál 33 4 3 7" xfId="12990"/>
    <cellStyle name="Normál 33 4 4" xfId="12991"/>
    <cellStyle name="Normál 33 4 4 2" xfId="12992"/>
    <cellStyle name="Normál 33 4 4 2 2" xfId="12993"/>
    <cellStyle name="Normál 33 4 4 2 2 2" xfId="12994"/>
    <cellStyle name="Normál 33 4 4 2 2 3" xfId="12995"/>
    <cellStyle name="Normál 33 4 4 2 3" xfId="12996"/>
    <cellStyle name="Normál 33 4 4 2 3 2" xfId="12997"/>
    <cellStyle name="Normál 33 4 4 2 3 3" xfId="12998"/>
    <cellStyle name="Normál 33 4 4 2 4" xfId="12999"/>
    <cellStyle name="Normál 33 4 4 2 5" xfId="13000"/>
    <cellStyle name="Normál 33 4 4 3" xfId="13001"/>
    <cellStyle name="Normál 33 4 4 3 2" xfId="13002"/>
    <cellStyle name="Normál 33 4 4 3 3" xfId="13003"/>
    <cellStyle name="Normál 33 4 4 4" xfId="13004"/>
    <cellStyle name="Normál 33 4 4 4 2" xfId="13005"/>
    <cellStyle name="Normál 33 4 4 4 3" xfId="13006"/>
    <cellStyle name="Normál 33 4 4 5" xfId="13007"/>
    <cellStyle name="Normál 33 4 4 6" xfId="13008"/>
    <cellStyle name="Normál 33 4 5" xfId="13009"/>
    <cellStyle name="Normál 33 4 5 2" xfId="13010"/>
    <cellStyle name="Normál 33 4 5 2 2" xfId="13011"/>
    <cellStyle name="Normál 33 4 5 2 3" xfId="13012"/>
    <cellStyle name="Normál 33 4 5 3" xfId="13013"/>
    <cellStyle name="Normál 33 4 5 3 2" xfId="13014"/>
    <cellStyle name="Normál 33 4 5 3 3" xfId="13015"/>
    <cellStyle name="Normál 33 4 5 4" xfId="13016"/>
    <cellStyle name="Normál 33 4 5 5" xfId="13017"/>
    <cellStyle name="Normál 33 4 6" xfId="13018"/>
    <cellStyle name="Normál 33 4 6 2" xfId="13019"/>
    <cellStyle name="Normál 33 4 6 2 2" xfId="13020"/>
    <cellStyle name="Normál 33 4 6 2 3" xfId="13021"/>
    <cellStyle name="Normál 33 4 6 3" xfId="13022"/>
    <cellStyle name="Normál 33 4 6 3 2" xfId="13023"/>
    <cellStyle name="Normál 33 4 6 3 3" xfId="13024"/>
    <cellStyle name="Normál 33 4 6 4" xfId="13025"/>
    <cellStyle name="Normál 33 4 6 5" xfId="13026"/>
    <cellStyle name="Normál 33 4 7" xfId="13027"/>
    <cellStyle name="Normál 33 4 7 2" xfId="13028"/>
    <cellStyle name="Normál 33 4 7 3" xfId="13029"/>
    <cellStyle name="Normál 33 4 8" xfId="13030"/>
    <cellStyle name="Normál 33 4 8 2" xfId="13031"/>
    <cellStyle name="Normál 33 4 8 3" xfId="13032"/>
    <cellStyle name="Normál 33 4 9" xfId="13033"/>
    <cellStyle name="Normál 33 5" xfId="13034"/>
    <cellStyle name="Normál 33 5 2" xfId="13035"/>
    <cellStyle name="Normál 33 5 2 2" xfId="13036"/>
    <cellStyle name="Normál 33 5 2 2 2" xfId="13037"/>
    <cellStyle name="Normál 33 5 2 2 2 2" xfId="13038"/>
    <cellStyle name="Normál 33 5 2 2 2 3" xfId="13039"/>
    <cellStyle name="Normál 33 5 2 2 3" xfId="13040"/>
    <cellStyle name="Normál 33 5 2 2 3 2" xfId="13041"/>
    <cellStyle name="Normál 33 5 2 2 3 3" xfId="13042"/>
    <cellStyle name="Normál 33 5 2 2 4" xfId="13043"/>
    <cellStyle name="Normál 33 5 2 2 5" xfId="13044"/>
    <cellStyle name="Normál 33 5 2 3" xfId="13045"/>
    <cellStyle name="Normál 33 5 2 3 2" xfId="13046"/>
    <cellStyle name="Normál 33 5 2 3 2 2" xfId="13047"/>
    <cellStyle name="Normál 33 5 2 3 2 3" xfId="13048"/>
    <cellStyle name="Normál 33 5 2 3 3" xfId="13049"/>
    <cellStyle name="Normál 33 5 2 3 3 2" xfId="13050"/>
    <cellStyle name="Normál 33 5 2 3 3 3" xfId="13051"/>
    <cellStyle name="Normál 33 5 2 3 4" xfId="13052"/>
    <cellStyle name="Normál 33 5 2 3 5" xfId="13053"/>
    <cellStyle name="Normál 33 5 2 4" xfId="13054"/>
    <cellStyle name="Normál 33 5 2 4 2" xfId="13055"/>
    <cellStyle name="Normál 33 5 2 4 3" xfId="13056"/>
    <cellStyle name="Normál 33 5 2 5" xfId="13057"/>
    <cellStyle name="Normál 33 5 2 5 2" xfId="13058"/>
    <cellStyle name="Normál 33 5 2 5 3" xfId="13059"/>
    <cellStyle name="Normál 33 5 2 6" xfId="13060"/>
    <cellStyle name="Normál 33 5 2 7" xfId="13061"/>
    <cellStyle name="Normál 33 5 3" xfId="13062"/>
    <cellStyle name="Normál 33 5 3 2" xfId="13063"/>
    <cellStyle name="Normál 33 5 3 2 2" xfId="13064"/>
    <cellStyle name="Normál 33 5 3 2 2 2" xfId="13065"/>
    <cellStyle name="Normál 33 5 3 2 2 3" xfId="13066"/>
    <cellStyle name="Normál 33 5 3 2 3" xfId="13067"/>
    <cellStyle name="Normál 33 5 3 2 3 2" xfId="13068"/>
    <cellStyle name="Normál 33 5 3 2 3 3" xfId="13069"/>
    <cellStyle name="Normál 33 5 3 2 4" xfId="13070"/>
    <cellStyle name="Normál 33 5 3 2 5" xfId="13071"/>
    <cellStyle name="Normál 33 5 3 3" xfId="13072"/>
    <cellStyle name="Normál 33 5 3 3 2" xfId="13073"/>
    <cellStyle name="Normál 33 5 3 3 3" xfId="13074"/>
    <cellStyle name="Normál 33 5 3 4" xfId="13075"/>
    <cellStyle name="Normál 33 5 3 4 2" xfId="13076"/>
    <cellStyle name="Normál 33 5 3 4 3" xfId="13077"/>
    <cellStyle name="Normál 33 5 3 5" xfId="13078"/>
    <cellStyle name="Normál 33 5 3 6" xfId="13079"/>
    <cellStyle name="Normál 33 5 4" xfId="13080"/>
    <cellStyle name="Normál 33 5 4 2" xfId="13081"/>
    <cellStyle name="Normál 33 5 4 2 2" xfId="13082"/>
    <cellStyle name="Normál 33 5 4 2 3" xfId="13083"/>
    <cellStyle name="Normál 33 5 4 3" xfId="13084"/>
    <cellStyle name="Normál 33 5 4 3 2" xfId="13085"/>
    <cellStyle name="Normál 33 5 4 3 3" xfId="13086"/>
    <cellStyle name="Normál 33 5 4 4" xfId="13087"/>
    <cellStyle name="Normál 33 5 4 5" xfId="13088"/>
    <cellStyle name="Normál 33 5 5" xfId="13089"/>
    <cellStyle name="Normál 33 5 5 2" xfId="13090"/>
    <cellStyle name="Normál 33 5 5 2 2" xfId="13091"/>
    <cellStyle name="Normál 33 5 5 2 3" xfId="13092"/>
    <cellStyle name="Normál 33 5 5 3" xfId="13093"/>
    <cellStyle name="Normál 33 5 5 3 2" xfId="13094"/>
    <cellStyle name="Normál 33 5 5 3 3" xfId="13095"/>
    <cellStyle name="Normál 33 5 5 4" xfId="13096"/>
    <cellStyle name="Normál 33 5 5 5" xfId="13097"/>
    <cellStyle name="Normál 33 5 6" xfId="13098"/>
    <cellStyle name="Normál 33 5 6 2" xfId="13099"/>
    <cellStyle name="Normál 33 5 6 3" xfId="13100"/>
    <cellStyle name="Normál 33 5 7" xfId="13101"/>
    <cellStyle name="Normál 33 5 7 2" xfId="13102"/>
    <cellStyle name="Normál 33 5 7 3" xfId="13103"/>
    <cellStyle name="Normál 33 5 8" xfId="13104"/>
    <cellStyle name="Normál 33 5 9" xfId="13105"/>
    <cellStyle name="Normál 33 6" xfId="13106"/>
    <cellStyle name="Normál 33 6 2" xfId="13107"/>
    <cellStyle name="Normál 33 6 2 2" xfId="13108"/>
    <cellStyle name="Normál 33 6 2 2 2" xfId="13109"/>
    <cellStyle name="Normál 33 6 2 2 3" xfId="13110"/>
    <cellStyle name="Normál 33 6 2 3" xfId="13111"/>
    <cellStyle name="Normál 33 6 2 3 2" xfId="13112"/>
    <cellStyle name="Normál 33 6 2 3 3" xfId="13113"/>
    <cellStyle name="Normál 33 6 2 4" xfId="13114"/>
    <cellStyle name="Normál 33 6 2 5" xfId="13115"/>
    <cellStyle name="Normál 33 6 3" xfId="13116"/>
    <cellStyle name="Normál 33 6 3 2" xfId="13117"/>
    <cellStyle name="Normál 33 6 3 2 2" xfId="13118"/>
    <cellStyle name="Normál 33 6 3 2 3" xfId="13119"/>
    <cellStyle name="Normál 33 6 3 3" xfId="13120"/>
    <cellStyle name="Normál 33 6 3 3 2" xfId="13121"/>
    <cellStyle name="Normál 33 6 3 3 3" xfId="13122"/>
    <cellStyle name="Normál 33 6 3 4" xfId="13123"/>
    <cellStyle name="Normál 33 6 3 5" xfId="13124"/>
    <cellStyle name="Normál 33 6 4" xfId="13125"/>
    <cellStyle name="Normál 33 6 4 2" xfId="13126"/>
    <cellStyle name="Normál 33 6 4 3" xfId="13127"/>
    <cellStyle name="Normál 33 6 5" xfId="13128"/>
    <cellStyle name="Normál 33 6 5 2" xfId="13129"/>
    <cellStyle name="Normál 33 6 5 3" xfId="13130"/>
    <cellStyle name="Normál 33 6 6" xfId="13131"/>
    <cellStyle name="Normál 33 6 7" xfId="13132"/>
    <cellStyle name="Normál 33 7" xfId="13133"/>
    <cellStyle name="Normál 33 7 2" xfId="13134"/>
    <cellStyle name="Normál 33 7 2 2" xfId="13135"/>
    <cellStyle name="Normál 33 7 2 2 2" xfId="13136"/>
    <cellStyle name="Normál 33 7 2 2 3" xfId="13137"/>
    <cellStyle name="Normál 33 7 2 3" xfId="13138"/>
    <cellStyle name="Normál 33 7 2 3 2" xfId="13139"/>
    <cellStyle name="Normál 33 7 2 3 3" xfId="13140"/>
    <cellStyle name="Normál 33 7 2 4" xfId="13141"/>
    <cellStyle name="Normál 33 7 2 5" xfId="13142"/>
    <cellStyle name="Normál 33 7 3" xfId="13143"/>
    <cellStyle name="Normál 33 7 3 2" xfId="13144"/>
    <cellStyle name="Normál 33 7 3 3" xfId="13145"/>
    <cellStyle name="Normál 33 7 4" xfId="13146"/>
    <cellStyle name="Normál 33 7 4 2" xfId="13147"/>
    <cellStyle name="Normál 33 7 4 3" xfId="13148"/>
    <cellStyle name="Normál 33 7 5" xfId="13149"/>
    <cellStyle name="Normál 33 7 6" xfId="13150"/>
    <cellStyle name="Normál 33 8" xfId="13151"/>
    <cellStyle name="Normál 33 8 2" xfId="13152"/>
    <cellStyle name="Normál 33 8 2 2" xfId="13153"/>
    <cellStyle name="Normál 33 8 2 3" xfId="13154"/>
    <cellStyle name="Normál 33 8 3" xfId="13155"/>
    <cellStyle name="Normál 33 8 3 2" xfId="13156"/>
    <cellStyle name="Normál 33 8 3 3" xfId="13157"/>
    <cellStyle name="Normál 33 8 4" xfId="13158"/>
    <cellStyle name="Normál 33 8 5" xfId="13159"/>
    <cellStyle name="Normál 33 9" xfId="13160"/>
    <cellStyle name="Normál 33 9 2" xfId="13161"/>
    <cellStyle name="Normál 33 9 2 2" xfId="13162"/>
    <cellStyle name="Normál 33 9 2 3" xfId="13163"/>
    <cellStyle name="Normál 33 9 3" xfId="13164"/>
    <cellStyle name="Normál 33 9 3 2" xfId="13165"/>
    <cellStyle name="Normál 33 9 3 3" xfId="13166"/>
    <cellStyle name="Normál 33 9 4" xfId="13167"/>
    <cellStyle name="Normál 33 9 5" xfId="13168"/>
    <cellStyle name="Normál 33_költségv mtk 2016_04_23" xfId="13169"/>
    <cellStyle name="Normál 34" xfId="13170"/>
    <cellStyle name="Normál 34 10" xfId="13171"/>
    <cellStyle name="Normál 34 10 2" xfId="13172"/>
    <cellStyle name="Normál 34 10 3" xfId="13173"/>
    <cellStyle name="Normál 34 11" xfId="13174"/>
    <cellStyle name="Normál 34 11 2" xfId="13175"/>
    <cellStyle name="Normál 34 11 3" xfId="13176"/>
    <cellStyle name="Normál 34 12" xfId="13177"/>
    <cellStyle name="Normál 34 13" xfId="13178"/>
    <cellStyle name="Normál 34 2" xfId="13179"/>
    <cellStyle name="Normál 34 2 2" xfId="13180"/>
    <cellStyle name="Normál 34 2 2 2" xfId="23901"/>
    <cellStyle name="Normál 34 2 3" xfId="23792"/>
    <cellStyle name="Normál 34 3" xfId="13181"/>
    <cellStyle name="Normál 34 3 10" xfId="13182"/>
    <cellStyle name="Normál 34 3 2" xfId="13183"/>
    <cellStyle name="Normál 34 3 2 2" xfId="13184"/>
    <cellStyle name="Normál 34 3 2 2 2" xfId="13185"/>
    <cellStyle name="Normál 34 3 2 2 2 2" xfId="13186"/>
    <cellStyle name="Normál 34 3 2 2 2 2 2" xfId="13187"/>
    <cellStyle name="Normál 34 3 2 2 2 2 3" xfId="13188"/>
    <cellStyle name="Normál 34 3 2 2 2 3" xfId="13189"/>
    <cellStyle name="Normál 34 3 2 2 2 3 2" xfId="13190"/>
    <cellStyle name="Normál 34 3 2 2 2 3 3" xfId="13191"/>
    <cellStyle name="Normál 34 3 2 2 2 4" xfId="13192"/>
    <cellStyle name="Normál 34 3 2 2 2 5" xfId="13193"/>
    <cellStyle name="Normál 34 3 2 2 3" xfId="13194"/>
    <cellStyle name="Normál 34 3 2 2 3 2" xfId="13195"/>
    <cellStyle name="Normál 34 3 2 2 3 2 2" xfId="13196"/>
    <cellStyle name="Normál 34 3 2 2 3 2 3" xfId="13197"/>
    <cellStyle name="Normál 34 3 2 2 3 3" xfId="13198"/>
    <cellStyle name="Normál 34 3 2 2 3 3 2" xfId="13199"/>
    <cellStyle name="Normál 34 3 2 2 3 3 3" xfId="13200"/>
    <cellStyle name="Normál 34 3 2 2 3 4" xfId="13201"/>
    <cellStyle name="Normál 34 3 2 2 3 5" xfId="13202"/>
    <cellStyle name="Normál 34 3 2 2 4" xfId="13203"/>
    <cellStyle name="Normál 34 3 2 2 4 2" xfId="13204"/>
    <cellStyle name="Normál 34 3 2 2 4 3" xfId="13205"/>
    <cellStyle name="Normál 34 3 2 2 5" xfId="13206"/>
    <cellStyle name="Normál 34 3 2 2 5 2" xfId="13207"/>
    <cellStyle name="Normál 34 3 2 2 5 3" xfId="13208"/>
    <cellStyle name="Normál 34 3 2 2 6" xfId="13209"/>
    <cellStyle name="Normál 34 3 2 2 7" xfId="13210"/>
    <cellStyle name="Normál 34 3 2 3" xfId="13211"/>
    <cellStyle name="Normál 34 3 2 3 2" xfId="13212"/>
    <cellStyle name="Normál 34 3 2 3 2 2" xfId="13213"/>
    <cellStyle name="Normál 34 3 2 3 2 2 2" xfId="13214"/>
    <cellStyle name="Normál 34 3 2 3 2 2 3" xfId="13215"/>
    <cellStyle name="Normál 34 3 2 3 2 3" xfId="13216"/>
    <cellStyle name="Normál 34 3 2 3 2 3 2" xfId="13217"/>
    <cellStyle name="Normál 34 3 2 3 2 3 3" xfId="13218"/>
    <cellStyle name="Normál 34 3 2 3 2 4" xfId="13219"/>
    <cellStyle name="Normál 34 3 2 3 2 5" xfId="13220"/>
    <cellStyle name="Normál 34 3 2 3 3" xfId="13221"/>
    <cellStyle name="Normál 34 3 2 3 3 2" xfId="13222"/>
    <cellStyle name="Normál 34 3 2 3 3 3" xfId="13223"/>
    <cellStyle name="Normál 34 3 2 3 4" xfId="13224"/>
    <cellStyle name="Normál 34 3 2 3 4 2" xfId="13225"/>
    <cellStyle name="Normál 34 3 2 3 4 3" xfId="13226"/>
    <cellStyle name="Normál 34 3 2 3 5" xfId="13227"/>
    <cellStyle name="Normál 34 3 2 3 6" xfId="13228"/>
    <cellStyle name="Normál 34 3 2 4" xfId="13229"/>
    <cellStyle name="Normál 34 3 2 4 2" xfId="13230"/>
    <cellStyle name="Normál 34 3 2 4 2 2" xfId="13231"/>
    <cellStyle name="Normál 34 3 2 4 2 3" xfId="13232"/>
    <cellStyle name="Normál 34 3 2 4 3" xfId="13233"/>
    <cellStyle name="Normál 34 3 2 4 3 2" xfId="13234"/>
    <cellStyle name="Normál 34 3 2 4 3 3" xfId="13235"/>
    <cellStyle name="Normál 34 3 2 4 4" xfId="13236"/>
    <cellStyle name="Normál 34 3 2 4 5" xfId="13237"/>
    <cellStyle name="Normál 34 3 2 5" xfId="13238"/>
    <cellStyle name="Normál 34 3 2 5 2" xfId="13239"/>
    <cellStyle name="Normál 34 3 2 5 2 2" xfId="13240"/>
    <cellStyle name="Normál 34 3 2 5 2 3" xfId="13241"/>
    <cellStyle name="Normál 34 3 2 5 3" xfId="13242"/>
    <cellStyle name="Normál 34 3 2 5 3 2" xfId="13243"/>
    <cellStyle name="Normál 34 3 2 5 3 3" xfId="13244"/>
    <cellStyle name="Normál 34 3 2 5 4" xfId="13245"/>
    <cellStyle name="Normál 34 3 2 5 5" xfId="13246"/>
    <cellStyle name="Normál 34 3 2 6" xfId="13247"/>
    <cellStyle name="Normál 34 3 2 6 2" xfId="13248"/>
    <cellStyle name="Normál 34 3 2 6 3" xfId="13249"/>
    <cellStyle name="Normál 34 3 2 7" xfId="13250"/>
    <cellStyle name="Normál 34 3 2 7 2" xfId="13251"/>
    <cellStyle name="Normál 34 3 2 7 3" xfId="13252"/>
    <cellStyle name="Normál 34 3 2 8" xfId="13253"/>
    <cellStyle name="Normál 34 3 2 9" xfId="13254"/>
    <cellStyle name="Normál 34 3 3" xfId="13255"/>
    <cellStyle name="Normál 34 3 3 2" xfId="13256"/>
    <cellStyle name="Normál 34 3 3 2 2" xfId="13257"/>
    <cellStyle name="Normál 34 3 3 2 2 2" xfId="13258"/>
    <cellStyle name="Normál 34 3 3 2 2 3" xfId="13259"/>
    <cellStyle name="Normál 34 3 3 2 3" xfId="13260"/>
    <cellStyle name="Normál 34 3 3 2 3 2" xfId="13261"/>
    <cellStyle name="Normál 34 3 3 2 3 3" xfId="13262"/>
    <cellStyle name="Normál 34 3 3 2 4" xfId="13263"/>
    <cellStyle name="Normál 34 3 3 2 5" xfId="13264"/>
    <cellStyle name="Normál 34 3 3 3" xfId="13265"/>
    <cellStyle name="Normál 34 3 3 3 2" xfId="13266"/>
    <cellStyle name="Normál 34 3 3 3 2 2" xfId="13267"/>
    <cellStyle name="Normál 34 3 3 3 2 3" xfId="13268"/>
    <cellStyle name="Normál 34 3 3 3 3" xfId="13269"/>
    <cellStyle name="Normál 34 3 3 3 3 2" xfId="13270"/>
    <cellStyle name="Normál 34 3 3 3 3 3" xfId="13271"/>
    <cellStyle name="Normál 34 3 3 3 4" xfId="13272"/>
    <cellStyle name="Normál 34 3 3 3 5" xfId="13273"/>
    <cellStyle name="Normál 34 3 3 4" xfId="13274"/>
    <cellStyle name="Normál 34 3 3 4 2" xfId="13275"/>
    <cellStyle name="Normál 34 3 3 4 3" xfId="13276"/>
    <cellStyle name="Normál 34 3 3 5" xfId="13277"/>
    <cellStyle name="Normál 34 3 3 5 2" xfId="13278"/>
    <cellStyle name="Normál 34 3 3 5 3" xfId="13279"/>
    <cellStyle name="Normál 34 3 3 6" xfId="13280"/>
    <cellStyle name="Normál 34 3 3 7" xfId="13281"/>
    <cellStyle name="Normál 34 3 4" xfId="13282"/>
    <cellStyle name="Normál 34 3 4 2" xfId="13283"/>
    <cellStyle name="Normál 34 3 4 2 2" xfId="13284"/>
    <cellStyle name="Normál 34 3 4 2 2 2" xfId="13285"/>
    <cellStyle name="Normál 34 3 4 2 2 3" xfId="13286"/>
    <cellStyle name="Normál 34 3 4 2 3" xfId="13287"/>
    <cellStyle name="Normál 34 3 4 2 3 2" xfId="13288"/>
    <cellStyle name="Normál 34 3 4 2 3 3" xfId="13289"/>
    <cellStyle name="Normál 34 3 4 2 4" xfId="13290"/>
    <cellStyle name="Normál 34 3 4 2 5" xfId="13291"/>
    <cellStyle name="Normál 34 3 4 3" xfId="13292"/>
    <cellStyle name="Normál 34 3 4 3 2" xfId="13293"/>
    <cellStyle name="Normál 34 3 4 3 3" xfId="13294"/>
    <cellStyle name="Normál 34 3 4 4" xfId="13295"/>
    <cellStyle name="Normál 34 3 4 4 2" xfId="13296"/>
    <cellStyle name="Normál 34 3 4 4 3" xfId="13297"/>
    <cellStyle name="Normál 34 3 4 5" xfId="13298"/>
    <cellStyle name="Normál 34 3 4 6" xfId="13299"/>
    <cellStyle name="Normál 34 3 5" xfId="13300"/>
    <cellStyle name="Normál 34 3 5 2" xfId="13301"/>
    <cellStyle name="Normál 34 3 5 2 2" xfId="13302"/>
    <cellStyle name="Normál 34 3 5 2 3" xfId="13303"/>
    <cellStyle name="Normál 34 3 5 3" xfId="13304"/>
    <cellStyle name="Normál 34 3 5 3 2" xfId="13305"/>
    <cellStyle name="Normál 34 3 5 3 3" xfId="13306"/>
    <cellStyle name="Normál 34 3 5 4" xfId="13307"/>
    <cellStyle name="Normál 34 3 5 5" xfId="13308"/>
    <cellStyle name="Normál 34 3 6" xfId="13309"/>
    <cellStyle name="Normál 34 3 6 2" xfId="13310"/>
    <cellStyle name="Normál 34 3 6 2 2" xfId="13311"/>
    <cellStyle name="Normál 34 3 6 2 3" xfId="13312"/>
    <cellStyle name="Normál 34 3 6 3" xfId="13313"/>
    <cellStyle name="Normál 34 3 6 3 2" xfId="13314"/>
    <cellStyle name="Normál 34 3 6 3 3" xfId="13315"/>
    <cellStyle name="Normál 34 3 6 4" xfId="13316"/>
    <cellStyle name="Normál 34 3 6 5" xfId="13317"/>
    <cellStyle name="Normál 34 3 7" xfId="13318"/>
    <cellStyle name="Normál 34 3 7 2" xfId="13319"/>
    <cellStyle name="Normál 34 3 7 3" xfId="13320"/>
    <cellStyle name="Normál 34 3 8" xfId="13321"/>
    <cellStyle name="Normál 34 3 8 2" xfId="13322"/>
    <cellStyle name="Normál 34 3 8 3" xfId="13323"/>
    <cellStyle name="Normál 34 3 9" xfId="13324"/>
    <cellStyle name="Normál 34 4" xfId="13325"/>
    <cellStyle name="Normál 34 4 10" xfId="13326"/>
    <cellStyle name="Normál 34 4 2" xfId="13327"/>
    <cellStyle name="Normál 34 4 2 2" xfId="13328"/>
    <cellStyle name="Normál 34 4 2 2 2" xfId="13329"/>
    <cellStyle name="Normál 34 4 2 2 2 2" xfId="13330"/>
    <cellStyle name="Normál 34 4 2 2 2 2 2" xfId="13331"/>
    <cellStyle name="Normál 34 4 2 2 2 2 3" xfId="13332"/>
    <cellStyle name="Normál 34 4 2 2 2 3" xfId="13333"/>
    <cellStyle name="Normál 34 4 2 2 2 3 2" xfId="13334"/>
    <cellStyle name="Normál 34 4 2 2 2 3 3" xfId="13335"/>
    <cellStyle name="Normál 34 4 2 2 2 4" xfId="13336"/>
    <cellStyle name="Normál 34 4 2 2 2 5" xfId="13337"/>
    <cellStyle name="Normál 34 4 2 2 3" xfId="13338"/>
    <cellStyle name="Normál 34 4 2 2 3 2" xfId="13339"/>
    <cellStyle name="Normál 34 4 2 2 3 2 2" xfId="13340"/>
    <cellStyle name="Normál 34 4 2 2 3 2 3" xfId="13341"/>
    <cellStyle name="Normál 34 4 2 2 3 3" xfId="13342"/>
    <cellStyle name="Normál 34 4 2 2 3 3 2" xfId="13343"/>
    <cellStyle name="Normál 34 4 2 2 3 3 3" xfId="13344"/>
    <cellStyle name="Normál 34 4 2 2 3 4" xfId="13345"/>
    <cellStyle name="Normál 34 4 2 2 3 5" xfId="13346"/>
    <cellStyle name="Normál 34 4 2 2 4" xfId="13347"/>
    <cellStyle name="Normál 34 4 2 2 4 2" xfId="13348"/>
    <cellStyle name="Normál 34 4 2 2 4 3" xfId="13349"/>
    <cellStyle name="Normál 34 4 2 2 5" xfId="13350"/>
    <cellStyle name="Normál 34 4 2 2 5 2" xfId="13351"/>
    <cellStyle name="Normál 34 4 2 2 5 3" xfId="13352"/>
    <cellStyle name="Normál 34 4 2 2 6" xfId="13353"/>
    <cellStyle name="Normál 34 4 2 2 7" xfId="13354"/>
    <cellStyle name="Normál 34 4 2 3" xfId="13355"/>
    <cellStyle name="Normál 34 4 2 3 2" xfId="13356"/>
    <cellStyle name="Normál 34 4 2 3 2 2" xfId="13357"/>
    <cellStyle name="Normál 34 4 2 3 2 2 2" xfId="13358"/>
    <cellStyle name="Normál 34 4 2 3 2 2 3" xfId="13359"/>
    <cellStyle name="Normál 34 4 2 3 2 3" xfId="13360"/>
    <cellStyle name="Normál 34 4 2 3 2 3 2" xfId="13361"/>
    <cellStyle name="Normál 34 4 2 3 2 3 3" xfId="13362"/>
    <cellStyle name="Normál 34 4 2 3 2 4" xfId="13363"/>
    <cellStyle name="Normál 34 4 2 3 2 5" xfId="13364"/>
    <cellStyle name="Normál 34 4 2 3 3" xfId="13365"/>
    <cellStyle name="Normál 34 4 2 3 3 2" xfId="13366"/>
    <cellStyle name="Normál 34 4 2 3 3 3" xfId="13367"/>
    <cellStyle name="Normál 34 4 2 3 4" xfId="13368"/>
    <cellStyle name="Normál 34 4 2 3 4 2" xfId="13369"/>
    <cellStyle name="Normál 34 4 2 3 4 3" xfId="13370"/>
    <cellStyle name="Normál 34 4 2 3 5" xfId="13371"/>
    <cellStyle name="Normál 34 4 2 3 6" xfId="13372"/>
    <cellStyle name="Normál 34 4 2 4" xfId="13373"/>
    <cellStyle name="Normál 34 4 2 4 2" xfId="13374"/>
    <cellStyle name="Normál 34 4 2 4 2 2" xfId="13375"/>
    <cellStyle name="Normál 34 4 2 4 2 3" xfId="13376"/>
    <cellStyle name="Normál 34 4 2 4 3" xfId="13377"/>
    <cellStyle name="Normál 34 4 2 4 3 2" xfId="13378"/>
    <cellStyle name="Normál 34 4 2 4 3 3" xfId="13379"/>
    <cellStyle name="Normál 34 4 2 4 4" xfId="13380"/>
    <cellStyle name="Normál 34 4 2 4 5" xfId="13381"/>
    <cellStyle name="Normál 34 4 2 5" xfId="13382"/>
    <cellStyle name="Normál 34 4 2 5 2" xfId="13383"/>
    <cellStyle name="Normál 34 4 2 5 2 2" xfId="13384"/>
    <cellStyle name="Normál 34 4 2 5 2 3" xfId="13385"/>
    <cellStyle name="Normál 34 4 2 5 3" xfId="13386"/>
    <cellStyle name="Normál 34 4 2 5 3 2" xfId="13387"/>
    <cellStyle name="Normál 34 4 2 5 3 3" xfId="13388"/>
    <cellStyle name="Normál 34 4 2 5 4" xfId="13389"/>
    <cellStyle name="Normál 34 4 2 5 5" xfId="13390"/>
    <cellStyle name="Normál 34 4 2 6" xfId="13391"/>
    <cellStyle name="Normál 34 4 2 6 2" xfId="13392"/>
    <cellStyle name="Normál 34 4 2 6 3" xfId="13393"/>
    <cellStyle name="Normál 34 4 2 7" xfId="13394"/>
    <cellStyle name="Normál 34 4 2 7 2" xfId="13395"/>
    <cellStyle name="Normál 34 4 2 7 3" xfId="13396"/>
    <cellStyle name="Normál 34 4 2 8" xfId="13397"/>
    <cellStyle name="Normál 34 4 2 9" xfId="13398"/>
    <cellStyle name="Normál 34 4 3" xfId="13399"/>
    <cellStyle name="Normál 34 4 3 2" xfId="13400"/>
    <cellStyle name="Normál 34 4 3 2 2" xfId="13401"/>
    <cellStyle name="Normál 34 4 3 2 2 2" xfId="13402"/>
    <cellStyle name="Normál 34 4 3 2 2 3" xfId="13403"/>
    <cellStyle name="Normál 34 4 3 2 3" xfId="13404"/>
    <cellStyle name="Normál 34 4 3 2 3 2" xfId="13405"/>
    <cellStyle name="Normál 34 4 3 2 3 3" xfId="13406"/>
    <cellStyle name="Normál 34 4 3 2 4" xfId="13407"/>
    <cellStyle name="Normál 34 4 3 2 5" xfId="13408"/>
    <cellStyle name="Normál 34 4 3 3" xfId="13409"/>
    <cellStyle name="Normál 34 4 3 3 2" xfId="13410"/>
    <cellStyle name="Normál 34 4 3 3 2 2" xfId="13411"/>
    <cellStyle name="Normál 34 4 3 3 2 3" xfId="13412"/>
    <cellStyle name="Normál 34 4 3 3 3" xfId="13413"/>
    <cellStyle name="Normál 34 4 3 3 3 2" xfId="13414"/>
    <cellStyle name="Normál 34 4 3 3 3 3" xfId="13415"/>
    <cellStyle name="Normál 34 4 3 3 4" xfId="13416"/>
    <cellStyle name="Normál 34 4 3 3 5" xfId="13417"/>
    <cellStyle name="Normál 34 4 3 4" xfId="13418"/>
    <cellStyle name="Normál 34 4 3 4 2" xfId="13419"/>
    <cellStyle name="Normál 34 4 3 4 3" xfId="13420"/>
    <cellStyle name="Normál 34 4 3 5" xfId="13421"/>
    <cellStyle name="Normál 34 4 3 5 2" xfId="13422"/>
    <cellStyle name="Normál 34 4 3 5 3" xfId="13423"/>
    <cellStyle name="Normál 34 4 3 6" xfId="13424"/>
    <cellStyle name="Normál 34 4 3 7" xfId="13425"/>
    <cellStyle name="Normál 34 4 4" xfId="13426"/>
    <cellStyle name="Normál 34 4 4 2" xfId="13427"/>
    <cellStyle name="Normál 34 4 4 2 2" xfId="13428"/>
    <cellStyle name="Normál 34 4 4 2 2 2" xfId="13429"/>
    <cellStyle name="Normál 34 4 4 2 2 3" xfId="13430"/>
    <cellStyle name="Normál 34 4 4 2 3" xfId="13431"/>
    <cellStyle name="Normál 34 4 4 2 3 2" xfId="13432"/>
    <cellStyle name="Normál 34 4 4 2 3 3" xfId="13433"/>
    <cellStyle name="Normál 34 4 4 2 4" xfId="13434"/>
    <cellStyle name="Normál 34 4 4 2 5" xfId="13435"/>
    <cellStyle name="Normál 34 4 4 3" xfId="13436"/>
    <cellStyle name="Normál 34 4 4 3 2" xfId="13437"/>
    <cellStyle name="Normál 34 4 4 3 3" xfId="13438"/>
    <cellStyle name="Normál 34 4 4 4" xfId="13439"/>
    <cellStyle name="Normál 34 4 4 4 2" xfId="13440"/>
    <cellStyle name="Normál 34 4 4 4 3" xfId="13441"/>
    <cellStyle name="Normál 34 4 4 5" xfId="13442"/>
    <cellStyle name="Normál 34 4 4 6" xfId="13443"/>
    <cellStyle name="Normál 34 4 5" xfId="13444"/>
    <cellStyle name="Normál 34 4 5 2" xfId="13445"/>
    <cellStyle name="Normál 34 4 5 2 2" xfId="13446"/>
    <cellStyle name="Normál 34 4 5 2 3" xfId="13447"/>
    <cellStyle name="Normál 34 4 5 3" xfId="13448"/>
    <cellStyle name="Normál 34 4 5 3 2" xfId="13449"/>
    <cellStyle name="Normál 34 4 5 3 3" xfId="13450"/>
    <cellStyle name="Normál 34 4 5 4" xfId="13451"/>
    <cellStyle name="Normál 34 4 5 5" xfId="13452"/>
    <cellStyle name="Normál 34 4 6" xfId="13453"/>
    <cellStyle name="Normál 34 4 6 2" xfId="13454"/>
    <cellStyle name="Normál 34 4 6 2 2" xfId="13455"/>
    <cellStyle name="Normál 34 4 6 2 3" xfId="13456"/>
    <cellStyle name="Normál 34 4 6 3" xfId="13457"/>
    <cellStyle name="Normál 34 4 6 3 2" xfId="13458"/>
    <cellStyle name="Normál 34 4 6 3 3" xfId="13459"/>
    <cellStyle name="Normál 34 4 6 4" xfId="13460"/>
    <cellStyle name="Normál 34 4 6 5" xfId="13461"/>
    <cellStyle name="Normál 34 4 7" xfId="13462"/>
    <cellStyle name="Normál 34 4 7 2" xfId="13463"/>
    <cellStyle name="Normál 34 4 7 3" xfId="13464"/>
    <cellStyle name="Normál 34 4 8" xfId="13465"/>
    <cellStyle name="Normál 34 4 8 2" xfId="13466"/>
    <cellStyle name="Normál 34 4 8 3" xfId="13467"/>
    <cellStyle name="Normál 34 4 9" xfId="13468"/>
    <cellStyle name="Normál 34 5" xfId="13469"/>
    <cellStyle name="Normál 34 5 2" xfId="13470"/>
    <cellStyle name="Normál 34 5 2 2" xfId="13471"/>
    <cellStyle name="Normál 34 5 2 2 2" xfId="13472"/>
    <cellStyle name="Normál 34 5 2 2 2 2" xfId="13473"/>
    <cellStyle name="Normál 34 5 2 2 2 3" xfId="13474"/>
    <cellStyle name="Normál 34 5 2 2 3" xfId="13475"/>
    <cellStyle name="Normál 34 5 2 2 3 2" xfId="13476"/>
    <cellStyle name="Normál 34 5 2 2 3 3" xfId="13477"/>
    <cellStyle name="Normál 34 5 2 2 4" xfId="13478"/>
    <cellStyle name="Normál 34 5 2 2 5" xfId="13479"/>
    <cellStyle name="Normál 34 5 2 3" xfId="13480"/>
    <cellStyle name="Normál 34 5 2 3 2" xfId="13481"/>
    <cellStyle name="Normál 34 5 2 3 2 2" xfId="13482"/>
    <cellStyle name="Normál 34 5 2 3 2 3" xfId="13483"/>
    <cellStyle name="Normál 34 5 2 3 3" xfId="13484"/>
    <cellStyle name="Normál 34 5 2 3 3 2" xfId="13485"/>
    <cellStyle name="Normál 34 5 2 3 3 3" xfId="13486"/>
    <cellStyle name="Normál 34 5 2 3 4" xfId="13487"/>
    <cellStyle name="Normál 34 5 2 3 5" xfId="13488"/>
    <cellStyle name="Normál 34 5 2 4" xfId="13489"/>
    <cellStyle name="Normál 34 5 2 4 2" xfId="13490"/>
    <cellStyle name="Normál 34 5 2 4 3" xfId="13491"/>
    <cellStyle name="Normál 34 5 2 5" xfId="13492"/>
    <cellStyle name="Normál 34 5 2 5 2" xfId="13493"/>
    <cellStyle name="Normál 34 5 2 5 3" xfId="13494"/>
    <cellStyle name="Normál 34 5 2 6" xfId="13495"/>
    <cellStyle name="Normál 34 5 2 7" xfId="13496"/>
    <cellStyle name="Normál 34 5 3" xfId="13497"/>
    <cellStyle name="Normál 34 5 3 2" xfId="13498"/>
    <cellStyle name="Normál 34 5 3 2 2" xfId="13499"/>
    <cellStyle name="Normál 34 5 3 2 2 2" xfId="13500"/>
    <cellStyle name="Normál 34 5 3 2 2 3" xfId="13501"/>
    <cellStyle name="Normál 34 5 3 2 3" xfId="13502"/>
    <cellStyle name="Normál 34 5 3 2 3 2" xfId="13503"/>
    <cellStyle name="Normál 34 5 3 2 3 3" xfId="13504"/>
    <cellStyle name="Normál 34 5 3 2 4" xfId="13505"/>
    <cellStyle name="Normál 34 5 3 2 5" xfId="13506"/>
    <cellStyle name="Normál 34 5 3 3" xfId="13507"/>
    <cellStyle name="Normál 34 5 3 3 2" xfId="13508"/>
    <cellStyle name="Normál 34 5 3 3 3" xfId="13509"/>
    <cellStyle name="Normál 34 5 3 4" xfId="13510"/>
    <cellStyle name="Normál 34 5 3 4 2" xfId="13511"/>
    <cellStyle name="Normál 34 5 3 4 3" xfId="13512"/>
    <cellStyle name="Normál 34 5 3 5" xfId="13513"/>
    <cellStyle name="Normál 34 5 3 6" xfId="13514"/>
    <cellStyle name="Normál 34 5 4" xfId="13515"/>
    <cellStyle name="Normál 34 5 4 2" xfId="13516"/>
    <cellStyle name="Normál 34 5 4 2 2" xfId="13517"/>
    <cellStyle name="Normál 34 5 4 2 3" xfId="13518"/>
    <cellStyle name="Normál 34 5 4 3" xfId="13519"/>
    <cellStyle name="Normál 34 5 4 3 2" xfId="13520"/>
    <cellStyle name="Normál 34 5 4 3 3" xfId="13521"/>
    <cellStyle name="Normál 34 5 4 4" xfId="13522"/>
    <cellStyle name="Normál 34 5 4 5" xfId="13523"/>
    <cellStyle name="Normál 34 5 5" xfId="13524"/>
    <cellStyle name="Normál 34 5 5 2" xfId="13525"/>
    <cellStyle name="Normál 34 5 5 2 2" xfId="13526"/>
    <cellStyle name="Normál 34 5 5 2 3" xfId="13527"/>
    <cellStyle name="Normál 34 5 5 3" xfId="13528"/>
    <cellStyle name="Normál 34 5 5 3 2" xfId="13529"/>
    <cellStyle name="Normál 34 5 5 3 3" xfId="13530"/>
    <cellStyle name="Normál 34 5 5 4" xfId="13531"/>
    <cellStyle name="Normál 34 5 5 5" xfId="13532"/>
    <cellStyle name="Normál 34 5 6" xfId="13533"/>
    <cellStyle name="Normál 34 5 6 2" xfId="13534"/>
    <cellStyle name="Normál 34 5 6 3" xfId="13535"/>
    <cellStyle name="Normál 34 5 7" xfId="13536"/>
    <cellStyle name="Normál 34 5 7 2" xfId="13537"/>
    <cellStyle name="Normál 34 5 7 3" xfId="13538"/>
    <cellStyle name="Normál 34 5 8" xfId="13539"/>
    <cellStyle name="Normál 34 5 9" xfId="13540"/>
    <cellStyle name="Normál 34 6" xfId="13541"/>
    <cellStyle name="Normál 34 6 2" xfId="13542"/>
    <cellStyle name="Normál 34 6 2 2" xfId="13543"/>
    <cellStyle name="Normál 34 6 2 2 2" xfId="13544"/>
    <cellStyle name="Normál 34 6 2 2 3" xfId="13545"/>
    <cellStyle name="Normál 34 6 2 3" xfId="13546"/>
    <cellStyle name="Normál 34 6 2 3 2" xfId="13547"/>
    <cellStyle name="Normál 34 6 2 3 3" xfId="13548"/>
    <cellStyle name="Normál 34 6 2 4" xfId="13549"/>
    <cellStyle name="Normál 34 6 2 5" xfId="13550"/>
    <cellStyle name="Normál 34 6 3" xfId="13551"/>
    <cellStyle name="Normál 34 6 3 2" xfId="13552"/>
    <cellStyle name="Normál 34 6 3 2 2" xfId="13553"/>
    <cellStyle name="Normál 34 6 3 2 3" xfId="13554"/>
    <cellStyle name="Normál 34 6 3 3" xfId="13555"/>
    <cellStyle name="Normál 34 6 3 3 2" xfId="13556"/>
    <cellStyle name="Normál 34 6 3 3 3" xfId="13557"/>
    <cellStyle name="Normál 34 6 3 4" xfId="13558"/>
    <cellStyle name="Normál 34 6 3 5" xfId="13559"/>
    <cellStyle name="Normál 34 6 4" xfId="13560"/>
    <cellStyle name="Normál 34 6 4 2" xfId="13561"/>
    <cellStyle name="Normál 34 6 4 3" xfId="13562"/>
    <cellStyle name="Normál 34 6 5" xfId="13563"/>
    <cellStyle name="Normál 34 6 5 2" xfId="13564"/>
    <cellStyle name="Normál 34 6 5 3" xfId="13565"/>
    <cellStyle name="Normál 34 6 6" xfId="13566"/>
    <cellStyle name="Normál 34 6 7" xfId="13567"/>
    <cellStyle name="Normál 34 7" xfId="13568"/>
    <cellStyle name="Normál 34 7 2" xfId="13569"/>
    <cellStyle name="Normál 34 7 2 2" xfId="13570"/>
    <cellStyle name="Normál 34 7 2 2 2" xfId="13571"/>
    <cellStyle name="Normál 34 7 2 2 3" xfId="13572"/>
    <cellStyle name="Normál 34 7 2 3" xfId="13573"/>
    <cellStyle name="Normál 34 7 2 3 2" xfId="13574"/>
    <cellStyle name="Normál 34 7 2 3 3" xfId="13575"/>
    <cellStyle name="Normál 34 7 2 4" xfId="13576"/>
    <cellStyle name="Normál 34 7 2 5" xfId="13577"/>
    <cellStyle name="Normál 34 7 3" xfId="13578"/>
    <cellStyle name="Normál 34 7 3 2" xfId="13579"/>
    <cellStyle name="Normál 34 7 3 3" xfId="13580"/>
    <cellStyle name="Normál 34 7 4" xfId="13581"/>
    <cellStyle name="Normál 34 7 4 2" xfId="13582"/>
    <cellStyle name="Normál 34 7 4 3" xfId="13583"/>
    <cellStyle name="Normál 34 7 5" xfId="13584"/>
    <cellStyle name="Normál 34 7 6" xfId="13585"/>
    <cellStyle name="Normál 34 8" xfId="13586"/>
    <cellStyle name="Normál 34 8 2" xfId="13587"/>
    <cellStyle name="Normál 34 8 2 2" xfId="13588"/>
    <cellStyle name="Normál 34 8 2 3" xfId="13589"/>
    <cellStyle name="Normál 34 8 3" xfId="13590"/>
    <cellStyle name="Normál 34 8 3 2" xfId="13591"/>
    <cellStyle name="Normál 34 8 3 3" xfId="13592"/>
    <cellStyle name="Normál 34 8 4" xfId="13593"/>
    <cellStyle name="Normál 34 8 5" xfId="13594"/>
    <cellStyle name="Normál 34 9" xfId="13595"/>
    <cellStyle name="Normál 34 9 2" xfId="13596"/>
    <cellStyle name="Normál 34 9 2 2" xfId="13597"/>
    <cellStyle name="Normál 34 9 2 3" xfId="13598"/>
    <cellStyle name="Normál 34 9 3" xfId="13599"/>
    <cellStyle name="Normál 34 9 3 2" xfId="13600"/>
    <cellStyle name="Normál 34 9 3 3" xfId="13601"/>
    <cellStyle name="Normál 34 9 4" xfId="13602"/>
    <cellStyle name="Normál 34 9 5" xfId="13603"/>
    <cellStyle name="Normál 34_költségv mtk 2016_04_23" xfId="13604"/>
    <cellStyle name="Normál 35" xfId="13605"/>
    <cellStyle name="Normál 35 10" xfId="13606"/>
    <cellStyle name="Normál 35 10 2" xfId="13607"/>
    <cellStyle name="Normál 35 10 3" xfId="13608"/>
    <cellStyle name="Normál 35 11" xfId="13609"/>
    <cellStyle name="Normál 35 11 2" xfId="13610"/>
    <cellStyle name="Normál 35 11 3" xfId="13611"/>
    <cellStyle name="Normál 35 12" xfId="13612"/>
    <cellStyle name="Normál 35 13" xfId="13613"/>
    <cellStyle name="Normál 35 2" xfId="13614"/>
    <cellStyle name="Normál 35 2 2" xfId="13615"/>
    <cellStyle name="Normál 35 2 2 2" xfId="23902"/>
    <cellStyle name="Normál 35 2 3" xfId="23793"/>
    <cellStyle name="Normál 35 3" xfId="13616"/>
    <cellStyle name="Normál 35 3 10" xfId="13617"/>
    <cellStyle name="Normál 35 3 2" xfId="13618"/>
    <cellStyle name="Normál 35 3 2 2" xfId="13619"/>
    <cellStyle name="Normál 35 3 2 2 2" xfId="13620"/>
    <cellStyle name="Normál 35 3 2 2 2 2" xfId="13621"/>
    <cellStyle name="Normál 35 3 2 2 2 2 2" xfId="13622"/>
    <cellStyle name="Normál 35 3 2 2 2 2 3" xfId="13623"/>
    <cellStyle name="Normál 35 3 2 2 2 3" xfId="13624"/>
    <cellStyle name="Normál 35 3 2 2 2 3 2" xfId="13625"/>
    <cellStyle name="Normál 35 3 2 2 2 3 3" xfId="13626"/>
    <cellStyle name="Normál 35 3 2 2 2 4" xfId="13627"/>
    <cellStyle name="Normál 35 3 2 2 2 5" xfId="13628"/>
    <cellStyle name="Normál 35 3 2 2 3" xfId="13629"/>
    <cellStyle name="Normál 35 3 2 2 3 2" xfId="13630"/>
    <cellStyle name="Normál 35 3 2 2 3 2 2" xfId="13631"/>
    <cellStyle name="Normál 35 3 2 2 3 2 3" xfId="13632"/>
    <cellStyle name="Normál 35 3 2 2 3 3" xfId="13633"/>
    <cellStyle name="Normál 35 3 2 2 3 3 2" xfId="13634"/>
    <cellStyle name="Normál 35 3 2 2 3 3 3" xfId="13635"/>
    <cellStyle name="Normál 35 3 2 2 3 4" xfId="13636"/>
    <cellStyle name="Normál 35 3 2 2 3 5" xfId="13637"/>
    <cellStyle name="Normál 35 3 2 2 4" xfId="13638"/>
    <cellStyle name="Normál 35 3 2 2 4 2" xfId="13639"/>
    <cellStyle name="Normál 35 3 2 2 4 3" xfId="13640"/>
    <cellStyle name="Normál 35 3 2 2 5" xfId="13641"/>
    <cellStyle name="Normál 35 3 2 2 5 2" xfId="13642"/>
    <cellStyle name="Normál 35 3 2 2 5 3" xfId="13643"/>
    <cellStyle name="Normál 35 3 2 2 6" xfId="13644"/>
    <cellStyle name="Normál 35 3 2 2 7" xfId="13645"/>
    <cellStyle name="Normál 35 3 2 3" xfId="13646"/>
    <cellStyle name="Normál 35 3 2 3 2" xfId="13647"/>
    <cellStyle name="Normál 35 3 2 3 2 2" xfId="13648"/>
    <cellStyle name="Normál 35 3 2 3 2 2 2" xfId="13649"/>
    <cellStyle name="Normál 35 3 2 3 2 2 3" xfId="13650"/>
    <cellStyle name="Normál 35 3 2 3 2 3" xfId="13651"/>
    <cellStyle name="Normál 35 3 2 3 2 3 2" xfId="13652"/>
    <cellStyle name="Normál 35 3 2 3 2 3 3" xfId="13653"/>
    <cellStyle name="Normál 35 3 2 3 2 4" xfId="13654"/>
    <cellStyle name="Normál 35 3 2 3 2 5" xfId="13655"/>
    <cellStyle name="Normál 35 3 2 3 3" xfId="13656"/>
    <cellStyle name="Normál 35 3 2 3 3 2" xfId="13657"/>
    <cellStyle name="Normál 35 3 2 3 3 3" xfId="13658"/>
    <cellStyle name="Normál 35 3 2 3 4" xfId="13659"/>
    <cellStyle name="Normál 35 3 2 3 4 2" xfId="13660"/>
    <cellStyle name="Normál 35 3 2 3 4 3" xfId="13661"/>
    <cellStyle name="Normál 35 3 2 3 5" xfId="13662"/>
    <cellStyle name="Normál 35 3 2 3 6" xfId="13663"/>
    <cellStyle name="Normál 35 3 2 4" xfId="13664"/>
    <cellStyle name="Normál 35 3 2 4 2" xfId="13665"/>
    <cellStyle name="Normál 35 3 2 4 2 2" xfId="13666"/>
    <cellStyle name="Normál 35 3 2 4 2 3" xfId="13667"/>
    <cellStyle name="Normál 35 3 2 4 3" xfId="13668"/>
    <cellStyle name="Normál 35 3 2 4 3 2" xfId="13669"/>
    <cellStyle name="Normál 35 3 2 4 3 3" xfId="13670"/>
    <cellStyle name="Normál 35 3 2 4 4" xfId="13671"/>
    <cellStyle name="Normál 35 3 2 4 5" xfId="13672"/>
    <cellStyle name="Normál 35 3 2 5" xfId="13673"/>
    <cellStyle name="Normál 35 3 2 5 2" xfId="13674"/>
    <cellStyle name="Normál 35 3 2 5 2 2" xfId="13675"/>
    <cellStyle name="Normál 35 3 2 5 2 3" xfId="13676"/>
    <cellStyle name="Normál 35 3 2 5 3" xfId="13677"/>
    <cellStyle name="Normál 35 3 2 5 3 2" xfId="13678"/>
    <cellStyle name="Normál 35 3 2 5 3 3" xfId="13679"/>
    <cellStyle name="Normál 35 3 2 5 4" xfId="13680"/>
    <cellStyle name="Normál 35 3 2 5 5" xfId="13681"/>
    <cellStyle name="Normál 35 3 2 6" xfId="13682"/>
    <cellStyle name="Normál 35 3 2 6 2" xfId="13683"/>
    <cellStyle name="Normál 35 3 2 6 3" xfId="13684"/>
    <cellStyle name="Normál 35 3 2 7" xfId="13685"/>
    <cellStyle name="Normál 35 3 2 7 2" xfId="13686"/>
    <cellStyle name="Normál 35 3 2 7 3" xfId="13687"/>
    <cellStyle name="Normál 35 3 2 8" xfId="13688"/>
    <cellStyle name="Normál 35 3 2 9" xfId="13689"/>
    <cellStyle name="Normál 35 3 3" xfId="13690"/>
    <cellStyle name="Normál 35 3 3 2" xfId="13691"/>
    <cellStyle name="Normál 35 3 3 2 2" xfId="13692"/>
    <cellStyle name="Normál 35 3 3 2 2 2" xfId="13693"/>
    <cellStyle name="Normál 35 3 3 2 2 3" xfId="13694"/>
    <cellStyle name="Normál 35 3 3 2 3" xfId="13695"/>
    <cellStyle name="Normál 35 3 3 2 3 2" xfId="13696"/>
    <cellStyle name="Normál 35 3 3 2 3 3" xfId="13697"/>
    <cellStyle name="Normál 35 3 3 2 4" xfId="13698"/>
    <cellStyle name="Normál 35 3 3 2 5" xfId="13699"/>
    <cellStyle name="Normál 35 3 3 3" xfId="13700"/>
    <cellStyle name="Normál 35 3 3 3 2" xfId="13701"/>
    <cellStyle name="Normál 35 3 3 3 2 2" xfId="13702"/>
    <cellStyle name="Normál 35 3 3 3 2 3" xfId="13703"/>
    <cellStyle name="Normál 35 3 3 3 3" xfId="13704"/>
    <cellStyle name="Normál 35 3 3 3 3 2" xfId="13705"/>
    <cellStyle name="Normál 35 3 3 3 3 3" xfId="13706"/>
    <cellStyle name="Normál 35 3 3 3 4" xfId="13707"/>
    <cellStyle name="Normál 35 3 3 3 5" xfId="13708"/>
    <cellStyle name="Normál 35 3 3 4" xfId="13709"/>
    <cellStyle name="Normál 35 3 3 4 2" xfId="13710"/>
    <cellStyle name="Normál 35 3 3 4 3" xfId="13711"/>
    <cellStyle name="Normál 35 3 3 5" xfId="13712"/>
    <cellStyle name="Normál 35 3 3 5 2" xfId="13713"/>
    <cellStyle name="Normál 35 3 3 5 3" xfId="13714"/>
    <cellStyle name="Normál 35 3 3 6" xfId="13715"/>
    <cellStyle name="Normál 35 3 3 7" xfId="13716"/>
    <cellStyle name="Normál 35 3 4" xfId="13717"/>
    <cellStyle name="Normál 35 3 4 2" xfId="13718"/>
    <cellStyle name="Normál 35 3 4 2 2" xfId="13719"/>
    <cellStyle name="Normál 35 3 4 2 2 2" xfId="13720"/>
    <cellStyle name="Normál 35 3 4 2 2 3" xfId="13721"/>
    <cellStyle name="Normál 35 3 4 2 3" xfId="13722"/>
    <cellStyle name="Normál 35 3 4 2 3 2" xfId="13723"/>
    <cellStyle name="Normál 35 3 4 2 3 3" xfId="13724"/>
    <cellStyle name="Normál 35 3 4 2 4" xfId="13725"/>
    <cellStyle name="Normál 35 3 4 2 5" xfId="13726"/>
    <cellStyle name="Normál 35 3 4 3" xfId="13727"/>
    <cellStyle name="Normál 35 3 4 3 2" xfId="13728"/>
    <cellStyle name="Normál 35 3 4 3 3" xfId="13729"/>
    <cellStyle name="Normál 35 3 4 4" xfId="13730"/>
    <cellStyle name="Normál 35 3 4 4 2" xfId="13731"/>
    <cellStyle name="Normál 35 3 4 4 3" xfId="13732"/>
    <cellStyle name="Normál 35 3 4 5" xfId="13733"/>
    <cellStyle name="Normál 35 3 4 6" xfId="13734"/>
    <cellStyle name="Normál 35 3 5" xfId="13735"/>
    <cellStyle name="Normál 35 3 5 2" xfId="13736"/>
    <cellStyle name="Normál 35 3 5 2 2" xfId="13737"/>
    <cellStyle name="Normál 35 3 5 2 3" xfId="13738"/>
    <cellStyle name="Normál 35 3 5 3" xfId="13739"/>
    <cellStyle name="Normál 35 3 5 3 2" xfId="13740"/>
    <cellStyle name="Normál 35 3 5 3 3" xfId="13741"/>
    <cellStyle name="Normál 35 3 5 4" xfId="13742"/>
    <cellStyle name="Normál 35 3 5 5" xfId="13743"/>
    <cellStyle name="Normál 35 3 6" xfId="13744"/>
    <cellStyle name="Normál 35 3 6 2" xfId="13745"/>
    <cellStyle name="Normál 35 3 6 2 2" xfId="13746"/>
    <cellStyle name="Normál 35 3 6 2 3" xfId="13747"/>
    <cellStyle name="Normál 35 3 6 3" xfId="13748"/>
    <cellStyle name="Normál 35 3 6 3 2" xfId="13749"/>
    <cellStyle name="Normál 35 3 6 3 3" xfId="13750"/>
    <cellStyle name="Normál 35 3 6 4" xfId="13751"/>
    <cellStyle name="Normál 35 3 6 5" xfId="13752"/>
    <cellStyle name="Normál 35 3 7" xfId="13753"/>
    <cellStyle name="Normál 35 3 7 2" xfId="13754"/>
    <cellStyle name="Normál 35 3 7 3" xfId="13755"/>
    <cellStyle name="Normál 35 3 8" xfId="13756"/>
    <cellStyle name="Normál 35 3 8 2" xfId="13757"/>
    <cellStyle name="Normál 35 3 8 3" xfId="13758"/>
    <cellStyle name="Normál 35 3 9" xfId="13759"/>
    <cellStyle name="Normál 35 4" xfId="13760"/>
    <cellStyle name="Normál 35 4 10" xfId="13761"/>
    <cellStyle name="Normál 35 4 2" xfId="13762"/>
    <cellStyle name="Normál 35 4 2 2" xfId="13763"/>
    <cellStyle name="Normál 35 4 2 2 2" xfId="13764"/>
    <cellStyle name="Normál 35 4 2 2 2 2" xfId="13765"/>
    <cellStyle name="Normál 35 4 2 2 2 2 2" xfId="13766"/>
    <cellStyle name="Normál 35 4 2 2 2 2 3" xfId="13767"/>
    <cellStyle name="Normál 35 4 2 2 2 3" xfId="13768"/>
    <cellStyle name="Normál 35 4 2 2 2 3 2" xfId="13769"/>
    <cellStyle name="Normál 35 4 2 2 2 3 3" xfId="13770"/>
    <cellStyle name="Normál 35 4 2 2 2 4" xfId="13771"/>
    <cellStyle name="Normál 35 4 2 2 2 5" xfId="13772"/>
    <cellStyle name="Normál 35 4 2 2 3" xfId="13773"/>
    <cellStyle name="Normál 35 4 2 2 3 2" xfId="13774"/>
    <cellStyle name="Normál 35 4 2 2 3 2 2" xfId="13775"/>
    <cellStyle name="Normál 35 4 2 2 3 2 3" xfId="13776"/>
    <cellStyle name="Normál 35 4 2 2 3 3" xfId="13777"/>
    <cellStyle name="Normál 35 4 2 2 3 3 2" xfId="13778"/>
    <cellStyle name="Normál 35 4 2 2 3 3 3" xfId="13779"/>
    <cellStyle name="Normál 35 4 2 2 3 4" xfId="13780"/>
    <cellStyle name="Normál 35 4 2 2 3 5" xfId="13781"/>
    <cellStyle name="Normál 35 4 2 2 4" xfId="13782"/>
    <cellStyle name="Normál 35 4 2 2 4 2" xfId="13783"/>
    <cellStyle name="Normál 35 4 2 2 4 3" xfId="13784"/>
    <cellStyle name="Normál 35 4 2 2 5" xfId="13785"/>
    <cellStyle name="Normál 35 4 2 2 5 2" xfId="13786"/>
    <cellStyle name="Normál 35 4 2 2 5 3" xfId="13787"/>
    <cellStyle name="Normál 35 4 2 2 6" xfId="13788"/>
    <cellStyle name="Normál 35 4 2 2 7" xfId="13789"/>
    <cellStyle name="Normál 35 4 2 3" xfId="13790"/>
    <cellStyle name="Normál 35 4 2 3 2" xfId="13791"/>
    <cellStyle name="Normál 35 4 2 3 2 2" xfId="13792"/>
    <cellStyle name="Normál 35 4 2 3 2 2 2" xfId="13793"/>
    <cellStyle name="Normál 35 4 2 3 2 2 3" xfId="13794"/>
    <cellStyle name="Normál 35 4 2 3 2 3" xfId="13795"/>
    <cellStyle name="Normál 35 4 2 3 2 3 2" xfId="13796"/>
    <cellStyle name="Normál 35 4 2 3 2 3 3" xfId="13797"/>
    <cellStyle name="Normál 35 4 2 3 2 4" xfId="13798"/>
    <cellStyle name="Normál 35 4 2 3 2 5" xfId="13799"/>
    <cellStyle name="Normál 35 4 2 3 3" xfId="13800"/>
    <cellStyle name="Normál 35 4 2 3 3 2" xfId="13801"/>
    <cellStyle name="Normál 35 4 2 3 3 3" xfId="13802"/>
    <cellStyle name="Normál 35 4 2 3 4" xfId="13803"/>
    <cellStyle name="Normál 35 4 2 3 4 2" xfId="13804"/>
    <cellStyle name="Normál 35 4 2 3 4 3" xfId="13805"/>
    <cellStyle name="Normál 35 4 2 3 5" xfId="13806"/>
    <cellStyle name="Normál 35 4 2 3 6" xfId="13807"/>
    <cellStyle name="Normál 35 4 2 4" xfId="13808"/>
    <cellStyle name="Normál 35 4 2 4 2" xfId="13809"/>
    <cellStyle name="Normál 35 4 2 4 2 2" xfId="13810"/>
    <cellStyle name="Normál 35 4 2 4 2 3" xfId="13811"/>
    <cellStyle name="Normál 35 4 2 4 3" xfId="13812"/>
    <cellStyle name="Normál 35 4 2 4 3 2" xfId="13813"/>
    <cellStyle name="Normál 35 4 2 4 3 3" xfId="13814"/>
    <cellStyle name="Normál 35 4 2 4 4" xfId="13815"/>
    <cellStyle name="Normál 35 4 2 4 5" xfId="13816"/>
    <cellStyle name="Normál 35 4 2 5" xfId="13817"/>
    <cellStyle name="Normál 35 4 2 5 2" xfId="13818"/>
    <cellStyle name="Normál 35 4 2 5 2 2" xfId="13819"/>
    <cellStyle name="Normál 35 4 2 5 2 3" xfId="13820"/>
    <cellStyle name="Normál 35 4 2 5 3" xfId="13821"/>
    <cellStyle name="Normál 35 4 2 5 3 2" xfId="13822"/>
    <cellStyle name="Normál 35 4 2 5 3 3" xfId="13823"/>
    <cellStyle name="Normál 35 4 2 5 4" xfId="13824"/>
    <cellStyle name="Normál 35 4 2 5 5" xfId="13825"/>
    <cellStyle name="Normál 35 4 2 6" xfId="13826"/>
    <cellStyle name="Normál 35 4 2 6 2" xfId="13827"/>
    <cellStyle name="Normál 35 4 2 6 3" xfId="13828"/>
    <cellStyle name="Normál 35 4 2 7" xfId="13829"/>
    <cellStyle name="Normál 35 4 2 7 2" xfId="13830"/>
    <cellStyle name="Normál 35 4 2 7 3" xfId="13831"/>
    <cellStyle name="Normál 35 4 2 8" xfId="13832"/>
    <cellStyle name="Normál 35 4 2 9" xfId="13833"/>
    <cellStyle name="Normál 35 4 3" xfId="13834"/>
    <cellStyle name="Normál 35 4 3 2" xfId="13835"/>
    <cellStyle name="Normál 35 4 3 2 2" xfId="13836"/>
    <cellStyle name="Normál 35 4 3 2 2 2" xfId="13837"/>
    <cellStyle name="Normál 35 4 3 2 2 3" xfId="13838"/>
    <cellStyle name="Normál 35 4 3 2 3" xfId="13839"/>
    <cellStyle name="Normál 35 4 3 2 3 2" xfId="13840"/>
    <cellStyle name="Normál 35 4 3 2 3 3" xfId="13841"/>
    <cellStyle name="Normál 35 4 3 2 4" xfId="13842"/>
    <cellStyle name="Normál 35 4 3 2 5" xfId="13843"/>
    <cellStyle name="Normál 35 4 3 3" xfId="13844"/>
    <cellStyle name="Normál 35 4 3 3 2" xfId="13845"/>
    <cellStyle name="Normál 35 4 3 3 2 2" xfId="13846"/>
    <cellStyle name="Normál 35 4 3 3 2 3" xfId="13847"/>
    <cellStyle name="Normál 35 4 3 3 3" xfId="13848"/>
    <cellStyle name="Normál 35 4 3 3 3 2" xfId="13849"/>
    <cellStyle name="Normál 35 4 3 3 3 3" xfId="13850"/>
    <cellStyle name="Normál 35 4 3 3 4" xfId="13851"/>
    <cellStyle name="Normál 35 4 3 3 5" xfId="13852"/>
    <cellStyle name="Normál 35 4 3 4" xfId="13853"/>
    <cellStyle name="Normál 35 4 3 4 2" xfId="13854"/>
    <cellStyle name="Normál 35 4 3 4 3" xfId="13855"/>
    <cellStyle name="Normál 35 4 3 5" xfId="13856"/>
    <cellStyle name="Normál 35 4 3 5 2" xfId="13857"/>
    <cellStyle name="Normál 35 4 3 5 3" xfId="13858"/>
    <cellStyle name="Normál 35 4 3 6" xfId="13859"/>
    <cellStyle name="Normál 35 4 3 7" xfId="13860"/>
    <cellStyle name="Normál 35 4 4" xfId="13861"/>
    <cellStyle name="Normál 35 4 4 2" xfId="13862"/>
    <cellStyle name="Normál 35 4 4 2 2" xfId="13863"/>
    <cellStyle name="Normál 35 4 4 2 2 2" xfId="13864"/>
    <cellStyle name="Normál 35 4 4 2 2 3" xfId="13865"/>
    <cellStyle name="Normál 35 4 4 2 3" xfId="13866"/>
    <cellStyle name="Normál 35 4 4 2 3 2" xfId="13867"/>
    <cellStyle name="Normál 35 4 4 2 3 3" xfId="13868"/>
    <cellStyle name="Normál 35 4 4 2 4" xfId="13869"/>
    <cellStyle name="Normál 35 4 4 2 5" xfId="13870"/>
    <cellStyle name="Normál 35 4 4 3" xfId="13871"/>
    <cellStyle name="Normál 35 4 4 3 2" xfId="13872"/>
    <cellStyle name="Normál 35 4 4 3 3" xfId="13873"/>
    <cellStyle name="Normál 35 4 4 4" xfId="13874"/>
    <cellStyle name="Normál 35 4 4 4 2" xfId="13875"/>
    <cellStyle name="Normál 35 4 4 4 3" xfId="13876"/>
    <cellStyle name="Normál 35 4 4 5" xfId="13877"/>
    <cellStyle name="Normál 35 4 4 6" xfId="13878"/>
    <cellStyle name="Normál 35 4 5" xfId="13879"/>
    <cellStyle name="Normál 35 4 5 2" xfId="13880"/>
    <cellStyle name="Normál 35 4 5 2 2" xfId="13881"/>
    <cellStyle name="Normál 35 4 5 2 3" xfId="13882"/>
    <cellStyle name="Normál 35 4 5 3" xfId="13883"/>
    <cellStyle name="Normál 35 4 5 3 2" xfId="13884"/>
    <cellStyle name="Normál 35 4 5 3 3" xfId="13885"/>
    <cellStyle name="Normál 35 4 5 4" xfId="13886"/>
    <cellStyle name="Normál 35 4 5 5" xfId="13887"/>
    <cellStyle name="Normál 35 4 6" xfId="13888"/>
    <cellStyle name="Normál 35 4 6 2" xfId="13889"/>
    <cellStyle name="Normál 35 4 6 2 2" xfId="13890"/>
    <cellStyle name="Normál 35 4 6 2 3" xfId="13891"/>
    <cellStyle name="Normál 35 4 6 3" xfId="13892"/>
    <cellStyle name="Normál 35 4 6 3 2" xfId="13893"/>
    <cellStyle name="Normál 35 4 6 3 3" xfId="13894"/>
    <cellStyle name="Normál 35 4 6 4" xfId="13895"/>
    <cellStyle name="Normál 35 4 6 5" xfId="13896"/>
    <cellStyle name="Normál 35 4 7" xfId="13897"/>
    <cellStyle name="Normál 35 4 7 2" xfId="13898"/>
    <cellStyle name="Normál 35 4 7 3" xfId="13899"/>
    <cellStyle name="Normál 35 4 8" xfId="13900"/>
    <cellStyle name="Normál 35 4 8 2" xfId="13901"/>
    <cellStyle name="Normál 35 4 8 3" xfId="13902"/>
    <cellStyle name="Normál 35 4 9" xfId="13903"/>
    <cellStyle name="Normál 35 5" xfId="13904"/>
    <cellStyle name="Normál 35 5 2" xfId="13905"/>
    <cellStyle name="Normál 35 5 2 2" xfId="13906"/>
    <cellStyle name="Normál 35 5 2 2 2" xfId="13907"/>
    <cellStyle name="Normál 35 5 2 2 2 2" xfId="13908"/>
    <cellStyle name="Normál 35 5 2 2 2 3" xfId="13909"/>
    <cellStyle name="Normál 35 5 2 2 3" xfId="13910"/>
    <cellStyle name="Normál 35 5 2 2 3 2" xfId="13911"/>
    <cellStyle name="Normál 35 5 2 2 3 3" xfId="13912"/>
    <cellStyle name="Normál 35 5 2 2 4" xfId="13913"/>
    <cellStyle name="Normál 35 5 2 2 5" xfId="13914"/>
    <cellStyle name="Normál 35 5 2 3" xfId="13915"/>
    <cellStyle name="Normál 35 5 2 3 2" xfId="13916"/>
    <cellStyle name="Normál 35 5 2 3 2 2" xfId="13917"/>
    <cellStyle name="Normál 35 5 2 3 2 3" xfId="13918"/>
    <cellStyle name="Normál 35 5 2 3 3" xfId="13919"/>
    <cellStyle name="Normál 35 5 2 3 3 2" xfId="13920"/>
    <cellStyle name="Normál 35 5 2 3 3 3" xfId="13921"/>
    <cellStyle name="Normál 35 5 2 3 4" xfId="13922"/>
    <cellStyle name="Normál 35 5 2 3 5" xfId="13923"/>
    <cellStyle name="Normál 35 5 2 4" xfId="13924"/>
    <cellStyle name="Normál 35 5 2 4 2" xfId="13925"/>
    <cellStyle name="Normál 35 5 2 4 3" xfId="13926"/>
    <cellStyle name="Normál 35 5 2 5" xfId="13927"/>
    <cellStyle name="Normál 35 5 2 5 2" xfId="13928"/>
    <cellStyle name="Normál 35 5 2 5 3" xfId="13929"/>
    <cellStyle name="Normál 35 5 2 6" xfId="13930"/>
    <cellStyle name="Normál 35 5 2 7" xfId="13931"/>
    <cellStyle name="Normál 35 5 3" xfId="13932"/>
    <cellStyle name="Normál 35 5 3 2" xfId="13933"/>
    <cellStyle name="Normál 35 5 3 2 2" xfId="13934"/>
    <cellStyle name="Normál 35 5 3 2 2 2" xfId="13935"/>
    <cellStyle name="Normál 35 5 3 2 2 3" xfId="13936"/>
    <cellStyle name="Normál 35 5 3 2 3" xfId="13937"/>
    <cellStyle name="Normál 35 5 3 2 3 2" xfId="13938"/>
    <cellStyle name="Normál 35 5 3 2 3 3" xfId="13939"/>
    <cellStyle name="Normál 35 5 3 2 4" xfId="13940"/>
    <cellStyle name="Normál 35 5 3 2 5" xfId="13941"/>
    <cellStyle name="Normál 35 5 3 3" xfId="13942"/>
    <cellStyle name="Normál 35 5 3 3 2" xfId="13943"/>
    <cellStyle name="Normál 35 5 3 3 3" xfId="13944"/>
    <cellStyle name="Normál 35 5 3 4" xfId="13945"/>
    <cellStyle name="Normál 35 5 3 4 2" xfId="13946"/>
    <cellStyle name="Normál 35 5 3 4 3" xfId="13947"/>
    <cellStyle name="Normál 35 5 3 5" xfId="13948"/>
    <cellStyle name="Normál 35 5 3 6" xfId="13949"/>
    <cellStyle name="Normál 35 5 4" xfId="13950"/>
    <cellStyle name="Normál 35 5 4 2" xfId="13951"/>
    <cellStyle name="Normál 35 5 4 2 2" xfId="13952"/>
    <cellStyle name="Normál 35 5 4 2 3" xfId="13953"/>
    <cellStyle name="Normál 35 5 4 3" xfId="13954"/>
    <cellStyle name="Normál 35 5 4 3 2" xfId="13955"/>
    <cellStyle name="Normál 35 5 4 3 3" xfId="13956"/>
    <cellStyle name="Normál 35 5 4 4" xfId="13957"/>
    <cellStyle name="Normál 35 5 4 5" xfId="13958"/>
    <cellStyle name="Normál 35 5 5" xfId="13959"/>
    <cellStyle name="Normál 35 5 5 2" xfId="13960"/>
    <cellStyle name="Normál 35 5 5 2 2" xfId="13961"/>
    <cellStyle name="Normál 35 5 5 2 3" xfId="13962"/>
    <cellStyle name="Normál 35 5 5 3" xfId="13963"/>
    <cellStyle name="Normál 35 5 5 3 2" xfId="13964"/>
    <cellStyle name="Normál 35 5 5 3 3" xfId="13965"/>
    <cellStyle name="Normál 35 5 5 4" xfId="13966"/>
    <cellStyle name="Normál 35 5 5 5" xfId="13967"/>
    <cellStyle name="Normál 35 5 6" xfId="13968"/>
    <cellStyle name="Normál 35 5 6 2" xfId="13969"/>
    <cellStyle name="Normál 35 5 6 3" xfId="13970"/>
    <cellStyle name="Normál 35 5 7" xfId="13971"/>
    <cellStyle name="Normál 35 5 7 2" xfId="13972"/>
    <cellStyle name="Normál 35 5 7 3" xfId="13973"/>
    <cellStyle name="Normál 35 5 8" xfId="13974"/>
    <cellStyle name="Normál 35 5 9" xfId="13975"/>
    <cellStyle name="Normál 35 6" xfId="13976"/>
    <cellStyle name="Normál 35 6 2" xfId="13977"/>
    <cellStyle name="Normál 35 6 2 2" xfId="13978"/>
    <cellStyle name="Normál 35 6 2 2 2" xfId="13979"/>
    <cellStyle name="Normál 35 6 2 2 3" xfId="13980"/>
    <cellStyle name="Normál 35 6 2 3" xfId="13981"/>
    <cellStyle name="Normál 35 6 2 3 2" xfId="13982"/>
    <cellStyle name="Normál 35 6 2 3 3" xfId="13983"/>
    <cellStyle name="Normál 35 6 2 4" xfId="13984"/>
    <cellStyle name="Normál 35 6 2 5" xfId="13985"/>
    <cellStyle name="Normál 35 6 3" xfId="13986"/>
    <cellStyle name="Normál 35 6 3 2" xfId="13987"/>
    <cellStyle name="Normál 35 6 3 2 2" xfId="13988"/>
    <cellStyle name="Normál 35 6 3 2 3" xfId="13989"/>
    <cellStyle name="Normál 35 6 3 3" xfId="13990"/>
    <cellStyle name="Normál 35 6 3 3 2" xfId="13991"/>
    <cellStyle name="Normál 35 6 3 3 3" xfId="13992"/>
    <cellStyle name="Normál 35 6 3 4" xfId="13993"/>
    <cellStyle name="Normál 35 6 3 5" xfId="13994"/>
    <cellStyle name="Normál 35 6 4" xfId="13995"/>
    <cellStyle name="Normál 35 6 4 2" xfId="13996"/>
    <cellStyle name="Normál 35 6 4 3" xfId="13997"/>
    <cellStyle name="Normál 35 6 5" xfId="13998"/>
    <cellStyle name="Normál 35 6 5 2" xfId="13999"/>
    <cellStyle name="Normál 35 6 5 3" xfId="14000"/>
    <cellStyle name="Normál 35 6 6" xfId="14001"/>
    <cellStyle name="Normál 35 6 7" xfId="14002"/>
    <cellStyle name="Normál 35 7" xfId="14003"/>
    <cellStyle name="Normál 35 7 2" xfId="14004"/>
    <cellStyle name="Normál 35 7 2 2" xfId="14005"/>
    <cellStyle name="Normál 35 7 2 2 2" xfId="14006"/>
    <cellStyle name="Normál 35 7 2 2 3" xfId="14007"/>
    <cellStyle name="Normál 35 7 2 3" xfId="14008"/>
    <cellStyle name="Normál 35 7 2 3 2" xfId="14009"/>
    <cellStyle name="Normál 35 7 2 3 3" xfId="14010"/>
    <cellStyle name="Normál 35 7 2 4" xfId="14011"/>
    <cellStyle name="Normál 35 7 2 5" xfId="14012"/>
    <cellStyle name="Normál 35 7 3" xfId="14013"/>
    <cellStyle name="Normál 35 7 3 2" xfId="14014"/>
    <cellStyle name="Normál 35 7 3 3" xfId="14015"/>
    <cellStyle name="Normál 35 7 4" xfId="14016"/>
    <cellStyle name="Normál 35 7 4 2" xfId="14017"/>
    <cellStyle name="Normál 35 7 4 3" xfId="14018"/>
    <cellStyle name="Normál 35 7 5" xfId="14019"/>
    <cellStyle name="Normál 35 7 6" xfId="14020"/>
    <cellStyle name="Normál 35 8" xfId="14021"/>
    <cellStyle name="Normál 35 8 2" xfId="14022"/>
    <cellStyle name="Normál 35 8 2 2" xfId="14023"/>
    <cellStyle name="Normál 35 8 2 3" xfId="14024"/>
    <cellStyle name="Normál 35 8 3" xfId="14025"/>
    <cellStyle name="Normál 35 8 3 2" xfId="14026"/>
    <cellStyle name="Normál 35 8 3 3" xfId="14027"/>
    <cellStyle name="Normál 35 8 4" xfId="14028"/>
    <cellStyle name="Normál 35 8 5" xfId="14029"/>
    <cellStyle name="Normál 35 9" xfId="14030"/>
    <cellStyle name="Normál 35 9 2" xfId="14031"/>
    <cellStyle name="Normál 35 9 2 2" xfId="14032"/>
    <cellStyle name="Normál 35 9 2 3" xfId="14033"/>
    <cellStyle name="Normál 35 9 3" xfId="14034"/>
    <cellStyle name="Normál 35 9 3 2" xfId="14035"/>
    <cellStyle name="Normál 35 9 3 3" xfId="14036"/>
    <cellStyle name="Normál 35 9 4" xfId="14037"/>
    <cellStyle name="Normál 35 9 5" xfId="14038"/>
    <cellStyle name="Normál 35_költségv mtk 2016_04_23" xfId="14039"/>
    <cellStyle name="Normál 36" xfId="14040"/>
    <cellStyle name="Normál 36 10" xfId="14041"/>
    <cellStyle name="Normál 36 10 2" xfId="14042"/>
    <cellStyle name="Normál 36 10 3" xfId="14043"/>
    <cellStyle name="Normál 36 11" xfId="14044"/>
    <cellStyle name="Normál 36 11 2" xfId="14045"/>
    <cellStyle name="Normál 36 11 3" xfId="14046"/>
    <cellStyle name="Normál 36 12" xfId="14047"/>
    <cellStyle name="Normál 36 13" xfId="14048"/>
    <cellStyle name="Normál 36 2" xfId="14049"/>
    <cellStyle name="Normál 36 2 2" xfId="14050"/>
    <cellStyle name="Normál 36 2 2 2" xfId="23903"/>
    <cellStyle name="Normál 36 2 3" xfId="23794"/>
    <cellStyle name="Normál 36 3" xfId="14051"/>
    <cellStyle name="Normál 36 3 10" xfId="14052"/>
    <cellStyle name="Normál 36 3 2" xfId="14053"/>
    <cellStyle name="Normál 36 3 2 2" xfId="14054"/>
    <cellStyle name="Normál 36 3 2 2 2" xfId="14055"/>
    <cellStyle name="Normál 36 3 2 2 2 2" xfId="14056"/>
    <cellStyle name="Normál 36 3 2 2 2 2 2" xfId="14057"/>
    <cellStyle name="Normál 36 3 2 2 2 2 3" xfId="14058"/>
    <cellStyle name="Normál 36 3 2 2 2 3" xfId="14059"/>
    <cellStyle name="Normál 36 3 2 2 2 3 2" xfId="14060"/>
    <cellStyle name="Normál 36 3 2 2 2 3 3" xfId="14061"/>
    <cellStyle name="Normál 36 3 2 2 2 4" xfId="14062"/>
    <cellStyle name="Normál 36 3 2 2 2 5" xfId="14063"/>
    <cellStyle name="Normál 36 3 2 2 3" xfId="14064"/>
    <cellStyle name="Normál 36 3 2 2 3 2" xfId="14065"/>
    <cellStyle name="Normál 36 3 2 2 3 2 2" xfId="14066"/>
    <cellStyle name="Normál 36 3 2 2 3 2 3" xfId="14067"/>
    <cellStyle name="Normál 36 3 2 2 3 3" xfId="14068"/>
    <cellStyle name="Normál 36 3 2 2 3 3 2" xfId="14069"/>
    <cellStyle name="Normál 36 3 2 2 3 3 3" xfId="14070"/>
    <cellStyle name="Normál 36 3 2 2 3 4" xfId="14071"/>
    <cellStyle name="Normál 36 3 2 2 3 5" xfId="14072"/>
    <cellStyle name="Normál 36 3 2 2 4" xfId="14073"/>
    <cellStyle name="Normál 36 3 2 2 4 2" xfId="14074"/>
    <cellStyle name="Normál 36 3 2 2 4 3" xfId="14075"/>
    <cellStyle name="Normál 36 3 2 2 5" xfId="14076"/>
    <cellStyle name="Normál 36 3 2 2 5 2" xfId="14077"/>
    <cellStyle name="Normál 36 3 2 2 5 3" xfId="14078"/>
    <cellStyle name="Normál 36 3 2 2 6" xfId="14079"/>
    <cellStyle name="Normál 36 3 2 2 7" xfId="14080"/>
    <cellStyle name="Normál 36 3 2 3" xfId="14081"/>
    <cellStyle name="Normál 36 3 2 3 2" xfId="14082"/>
    <cellStyle name="Normál 36 3 2 3 2 2" xfId="14083"/>
    <cellStyle name="Normál 36 3 2 3 2 2 2" xfId="14084"/>
    <cellStyle name="Normál 36 3 2 3 2 2 3" xfId="14085"/>
    <cellStyle name="Normál 36 3 2 3 2 3" xfId="14086"/>
    <cellStyle name="Normál 36 3 2 3 2 3 2" xfId="14087"/>
    <cellStyle name="Normál 36 3 2 3 2 3 3" xfId="14088"/>
    <cellStyle name="Normál 36 3 2 3 2 4" xfId="14089"/>
    <cellStyle name="Normál 36 3 2 3 2 5" xfId="14090"/>
    <cellStyle name="Normál 36 3 2 3 3" xfId="14091"/>
    <cellStyle name="Normál 36 3 2 3 3 2" xfId="14092"/>
    <cellStyle name="Normál 36 3 2 3 3 3" xfId="14093"/>
    <cellStyle name="Normál 36 3 2 3 4" xfId="14094"/>
    <cellStyle name="Normál 36 3 2 3 4 2" xfId="14095"/>
    <cellStyle name="Normál 36 3 2 3 4 3" xfId="14096"/>
    <cellStyle name="Normál 36 3 2 3 5" xfId="14097"/>
    <cellStyle name="Normál 36 3 2 3 6" xfId="14098"/>
    <cellStyle name="Normál 36 3 2 4" xfId="14099"/>
    <cellStyle name="Normál 36 3 2 4 2" xfId="14100"/>
    <cellStyle name="Normál 36 3 2 4 2 2" xfId="14101"/>
    <cellStyle name="Normál 36 3 2 4 2 3" xfId="14102"/>
    <cellStyle name="Normál 36 3 2 4 3" xfId="14103"/>
    <cellStyle name="Normál 36 3 2 4 3 2" xfId="14104"/>
    <cellStyle name="Normál 36 3 2 4 3 3" xfId="14105"/>
    <cellStyle name="Normál 36 3 2 4 4" xfId="14106"/>
    <cellStyle name="Normál 36 3 2 4 5" xfId="14107"/>
    <cellStyle name="Normál 36 3 2 5" xfId="14108"/>
    <cellStyle name="Normál 36 3 2 5 2" xfId="14109"/>
    <cellStyle name="Normál 36 3 2 5 2 2" xfId="14110"/>
    <cellStyle name="Normál 36 3 2 5 2 3" xfId="14111"/>
    <cellStyle name="Normál 36 3 2 5 3" xfId="14112"/>
    <cellStyle name="Normál 36 3 2 5 3 2" xfId="14113"/>
    <cellStyle name="Normál 36 3 2 5 3 3" xfId="14114"/>
    <cellStyle name="Normál 36 3 2 5 4" xfId="14115"/>
    <cellStyle name="Normál 36 3 2 5 5" xfId="14116"/>
    <cellStyle name="Normál 36 3 2 6" xfId="14117"/>
    <cellStyle name="Normál 36 3 2 6 2" xfId="14118"/>
    <cellStyle name="Normál 36 3 2 6 3" xfId="14119"/>
    <cellStyle name="Normál 36 3 2 7" xfId="14120"/>
    <cellStyle name="Normál 36 3 2 7 2" xfId="14121"/>
    <cellStyle name="Normál 36 3 2 7 3" xfId="14122"/>
    <cellStyle name="Normál 36 3 2 8" xfId="14123"/>
    <cellStyle name="Normál 36 3 2 9" xfId="14124"/>
    <cellStyle name="Normál 36 3 3" xfId="14125"/>
    <cellStyle name="Normál 36 3 3 2" xfId="14126"/>
    <cellStyle name="Normál 36 3 3 2 2" xfId="14127"/>
    <cellStyle name="Normál 36 3 3 2 2 2" xfId="14128"/>
    <cellStyle name="Normál 36 3 3 2 2 3" xfId="14129"/>
    <cellStyle name="Normál 36 3 3 2 3" xfId="14130"/>
    <cellStyle name="Normál 36 3 3 2 3 2" xfId="14131"/>
    <cellStyle name="Normál 36 3 3 2 3 3" xfId="14132"/>
    <cellStyle name="Normál 36 3 3 2 4" xfId="14133"/>
    <cellStyle name="Normál 36 3 3 2 5" xfId="14134"/>
    <cellStyle name="Normál 36 3 3 3" xfId="14135"/>
    <cellStyle name="Normál 36 3 3 3 2" xfId="14136"/>
    <cellStyle name="Normál 36 3 3 3 2 2" xfId="14137"/>
    <cellStyle name="Normál 36 3 3 3 2 3" xfId="14138"/>
    <cellStyle name="Normál 36 3 3 3 3" xfId="14139"/>
    <cellStyle name="Normál 36 3 3 3 3 2" xfId="14140"/>
    <cellStyle name="Normál 36 3 3 3 3 3" xfId="14141"/>
    <cellStyle name="Normál 36 3 3 3 4" xfId="14142"/>
    <cellStyle name="Normál 36 3 3 3 5" xfId="14143"/>
    <cellStyle name="Normál 36 3 3 4" xfId="14144"/>
    <cellStyle name="Normál 36 3 3 4 2" xfId="14145"/>
    <cellStyle name="Normál 36 3 3 4 3" xfId="14146"/>
    <cellStyle name="Normál 36 3 3 5" xfId="14147"/>
    <cellStyle name="Normál 36 3 3 5 2" xfId="14148"/>
    <cellStyle name="Normál 36 3 3 5 3" xfId="14149"/>
    <cellStyle name="Normál 36 3 3 6" xfId="14150"/>
    <cellStyle name="Normál 36 3 3 7" xfId="14151"/>
    <cellStyle name="Normál 36 3 4" xfId="14152"/>
    <cellStyle name="Normál 36 3 4 2" xfId="14153"/>
    <cellStyle name="Normál 36 3 4 2 2" xfId="14154"/>
    <cellStyle name="Normál 36 3 4 2 2 2" xfId="14155"/>
    <cellStyle name="Normál 36 3 4 2 2 3" xfId="14156"/>
    <cellStyle name="Normál 36 3 4 2 3" xfId="14157"/>
    <cellStyle name="Normál 36 3 4 2 3 2" xfId="14158"/>
    <cellStyle name="Normál 36 3 4 2 3 3" xfId="14159"/>
    <cellStyle name="Normál 36 3 4 2 4" xfId="14160"/>
    <cellStyle name="Normál 36 3 4 2 5" xfId="14161"/>
    <cellStyle name="Normál 36 3 4 3" xfId="14162"/>
    <cellStyle name="Normál 36 3 4 3 2" xfId="14163"/>
    <cellStyle name="Normál 36 3 4 3 3" xfId="14164"/>
    <cellStyle name="Normál 36 3 4 4" xfId="14165"/>
    <cellStyle name="Normál 36 3 4 4 2" xfId="14166"/>
    <cellStyle name="Normál 36 3 4 4 3" xfId="14167"/>
    <cellStyle name="Normál 36 3 4 5" xfId="14168"/>
    <cellStyle name="Normál 36 3 4 6" xfId="14169"/>
    <cellStyle name="Normál 36 3 5" xfId="14170"/>
    <cellStyle name="Normál 36 3 5 2" xfId="14171"/>
    <cellStyle name="Normál 36 3 5 2 2" xfId="14172"/>
    <cellStyle name="Normál 36 3 5 2 3" xfId="14173"/>
    <cellStyle name="Normál 36 3 5 3" xfId="14174"/>
    <cellStyle name="Normál 36 3 5 3 2" xfId="14175"/>
    <cellStyle name="Normál 36 3 5 3 3" xfId="14176"/>
    <cellStyle name="Normál 36 3 5 4" xfId="14177"/>
    <cellStyle name="Normál 36 3 5 5" xfId="14178"/>
    <cellStyle name="Normál 36 3 6" xfId="14179"/>
    <cellStyle name="Normál 36 3 6 2" xfId="14180"/>
    <cellStyle name="Normál 36 3 6 2 2" xfId="14181"/>
    <cellStyle name="Normál 36 3 6 2 3" xfId="14182"/>
    <cellStyle name="Normál 36 3 6 3" xfId="14183"/>
    <cellStyle name="Normál 36 3 6 3 2" xfId="14184"/>
    <cellStyle name="Normál 36 3 6 3 3" xfId="14185"/>
    <cellStyle name="Normál 36 3 6 4" xfId="14186"/>
    <cellStyle name="Normál 36 3 6 5" xfId="14187"/>
    <cellStyle name="Normál 36 3 7" xfId="14188"/>
    <cellStyle name="Normál 36 3 7 2" xfId="14189"/>
    <cellStyle name="Normál 36 3 7 3" xfId="14190"/>
    <cellStyle name="Normál 36 3 8" xfId="14191"/>
    <cellStyle name="Normál 36 3 8 2" xfId="14192"/>
    <cellStyle name="Normál 36 3 8 3" xfId="14193"/>
    <cellStyle name="Normál 36 3 9" xfId="14194"/>
    <cellStyle name="Normál 36 4" xfId="14195"/>
    <cellStyle name="Normál 36 4 10" xfId="14196"/>
    <cellStyle name="Normál 36 4 2" xfId="14197"/>
    <cellStyle name="Normál 36 4 2 2" xfId="14198"/>
    <cellStyle name="Normál 36 4 2 2 2" xfId="14199"/>
    <cellStyle name="Normál 36 4 2 2 2 2" xfId="14200"/>
    <cellStyle name="Normál 36 4 2 2 2 2 2" xfId="14201"/>
    <cellStyle name="Normál 36 4 2 2 2 2 3" xfId="14202"/>
    <cellStyle name="Normál 36 4 2 2 2 3" xfId="14203"/>
    <cellStyle name="Normál 36 4 2 2 2 3 2" xfId="14204"/>
    <cellStyle name="Normál 36 4 2 2 2 3 3" xfId="14205"/>
    <cellStyle name="Normál 36 4 2 2 2 4" xfId="14206"/>
    <cellStyle name="Normál 36 4 2 2 2 5" xfId="14207"/>
    <cellStyle name="Normál 36 4 2 2 3" xfId="14208"/>
    <cellStyle name="Normál 36 4 2 2 3 2" xfId="14209"/>
    <cellStyle name="Normál 36 4 2 2 3 2 2" xfId="14210"/>
    <cellStyle name="Normál 36 4 2 2 3 2 3" xfId="14211"/>
    <cellStyle name="Normál 36 4 2 2 3 3" xfId="14212"/>
    <cellStyle name="Normál 36 4 2 2 3 3 2" xfId="14213"/>
    <cellStyle name="Normál 36 4 2 2 3 3 3" xfId="14214"/>
    <cellStyle name="Normál 36 4 2 2 3 4" xfId="14215"/>
    <cellStyle name="Normál 36 4 2 2 3 5" xfId="14216"/>
    <cellStyle name="Normál 36 4 2 2 4" xfId="14217"/>
    <cellStyle name="Normál 36 4 2 2 4 2" xfId="14218"/>
    <cellStyle name="Normál 36 4 2 2 4 3" xfId="14219"/>
    <cellStyle name="Normál 36 4 2 2 5" xfId="14220"/>
    <cellStyle name="Normál 36 4 2 2 5 2" xfId="14221"/>
    <cellStyle name="Normál 36 4 2 2 5 3" xfId="14222"/>
    <cellStyle name="Normál 36 4 2 2 6" xfId="14223"/>
    <cellStyle name="Normál 36 4 2 2 7" xfId="14224"/>
    <cellStyle name="Normál 36 4 2 3" xfId="14225"/>
    <cellStyle name="Normál 36 4 2 3 2" xfId="14226"/>
    <cellStyle name="Normál 36 4 2 3 2 2" xfId="14227"/>
    <cellStyle name="Normál 36 4 2 3 2 2 2" xfId="14228"/>
    <cellStyle name="Normál 36 4 2 3 2 2 3" xfId="14229"/>
    <cellStyle name="Normál 36 4 2 3 2 3" xfId="14230"/>
    <cellStyle name="Normál 36 4 2 3 2 3 2" xfId="14231"/>
    <cellStyle name="Normál 36 4 2 3 2 3 3" xfId="14232"/>
    <cellStyle name="Normál 36 4 2 3 2 4" xfId="14233"/>
    <cellStyle name="Normál 36 4 2 3 2 5" xfId="14234"/>
    <cellStyle name="Normál 36 4 2 3 3" xfId="14235"/>
    <cellStyle name="Normál 36 4 2 3 3 2" xfId="14236"/>
    <cellStyle name="Normál 36 4 2 3 3 3" xfId="14237"/>
    <cellStyle name="Normál 36 4 2 3 4" xfId="14238"/>
    <cellStyle name="Normál 36 4 2 3 4 2" xfId="14239"/>
    <cellStyle name="Normál 36 4 2 3 4 3" xfId="14240"/>
    <cellStyle name="Normál 36 4 2 3 5" xfId="14241"/>
    <cellStyle name="Normál 36 4 2 3 6" xfId="14242"/>
    <cellStyle name="Normál 36 4 2 4" xfId="14243"/>
    <cellStyle name="Normál 36 4 2 4 2" xfId="14244"/>
    <cellStyle name="Normál 36 4 2 4 2 2" xfId="14245"/>
    <cellStyle name="Normál 36 4 2 4 2 3" xfId="14246"/>
    <cellStyle name="Normál 36 4 2 4 3" xfId="14247"/>
    <cellStyle name="Normál 36 4 2 4 3 2" xfId="14248"/>
    <cellStyle name="Normál 36 4 2 4 3 3" xfId="14249"/>
    <cellStyle name="Normál 36 4 2 4 4" xfId="14250"/>
    <cellStyle name="Normál 36 4 2 4 5" xfId="14251"/>
    <cellStyle name="Normál 36 4 2 5" xfId="14252"/>
    <cellStyle name="Normál 36 4 2 5 2" xfId="14253"/>
    <cellStyle name="Normál 36 4 2 5 2 2" xfId="14254"/>
    <cellStyle name="Normál 36 4 2 5 2 3" xfId="14255"/>
    <cellStyle name="Normál 36 4 2 5 3" xfId="14256"/>
    <cellStyle name="Normál 36 4 2 5 3 2" xfId="14257"/>
    <cellStyle name="Normál 36 4 2 5 3 3" xfId="14258"/>
    <cellStyle name="Normál 36 4 2 5 4" xfId="14259"/>
    <cellStyle name="Normál 36 4 2 5 5" xfId="14260"/>
    <cellStyle name="Normál 36 4 2 6" xfId="14261"/>
    <cellStyle name="Normál 36 4 2 6 2" xfId="14262"/>
    <cellStyle name="Normál 36 4 2 6 3" xfId="14263"/>
    <cellStyle name="Normál 36 4 2 7" xfId="14264"/>
    <cellStyle name="Normál 36 4 2 7 2" xfId="14265"/>
    <cellStyle name="Normál 36 4 2 7 3" xfId="14266"/>
    <cellStyle name="Normál 36 4 2 8" xfId="14267"/>
    <cellStyle name="Normál 36 4 2 9" xfId="14268"/>
    <cellStyle name="Normál 36 4 3" xfId="14269"/>
    <cellStyle name="Normál 36 4 3 2" xfId="14270"/>
    <cellStyle name="Normál 36 4 3 2 2" xfId="14271"/>
    <cellStyle name="Normál 36 4 3 2 2 2" xfId="14272"/>
    <cellStyle name="Normál 36 4 3 2 2 3" xfId="14273"/>
    <cellStyle name="Normál 36 4 3 2 3" xfId="14274"/>
    <cellStyle name="Normál 36 4 3 2 3 2" xfId="14275"/>
    <cellStyle name="Normál 36 4 3 2 3 3" xfId="14276"/>
    <cellStyle name="Normál 36 4 3 2 4" xfId="14277"/>
    <cellStyle name="Normál 36 4 3 2 5" xfId="14278"/>
    <cellStyle name="Normál 36 4 3 3" xfId="14279"/>
    <cellStyle name="Normál 36 4 3 3 2" xfId="14280"/>
    <cellStyle name="Normál 36 4 3 3 2 2" xfId="14281"/>
    <cellStyle name="Normál 36 4 3 3 2 3" xfId="14282"/>
    <cellStyle name="Normál 36 4 3 3 3" xfId="14283"/>
    <cellStyle name="Normál 36 4 3 3 3 2" xfId="14284"/>
    <cellStyle name="Normál 36 4 3 3 3 3" xfId="14285"/>
    <cellStyle name="Normál 36 4 3 3 4" xfId="14286"/>
    <cellStyle name="Normál 36 4 3 3 5" xfId="14287"/>
    <cellStyle name="Normál 36 4 3 4" xfId="14288"/>
    <cellStyle name="Normál 36 4 3 4 2" xfId="14289"/>
    <cellStyle name="Normál 36 4 3 4 3" xfId="14290"/>
    <cellStyle name="Normál 36 4 3 5" xfId="14291"/>
    <cellStyle name="Normál 36 4 3 5 2" xfId="14292"/>
    <cellStyle name="Normál 36 4 3 5 3" xfId="14293"/>
    <cellStyle name="Normál 36 4 3 6" xfId="14294"/>
    <cellStyle name="Normál 36 4 3 7" xfId="14295"/>
    <cellStyle name="Normál 36 4 4" xfId="14296"/>
    <cellStyle name="Normál 36 4 4 2" xfId="14297"/>
    <cellStyle name="Normál 36 4 4 2 2" xfId="14298"/>
    <cellStyle name="Normál 36 4 4 2 2 2" xfId="14299"/>
    <cellStyle name="Normál 36 4 4 2 2 3" xfId="14300"/>
    <cellStyle name="Normál 36 4 4 2 3" xfId="14301"/>
    <cellStyle name="Normál 36 4 4 2 3 2" xfId="14302"/>
    <cellStyle name="Normál 36 4 4 2 3 3" xfId="14303"/>
    <cellStyle name="Normál 36 4 4 2 4" xfId="14304"/>
    <cellStyle name="Normál 36 4 4 2 5" xfId="14305"/>
    <cellStyle name="Normál 36 4 4 3" xfId="14306"/>
    <cellStyle name="Normál 36 4 4 3 2" xfId="14307"/>
    <cellStyle name="Normál 36 4 4 3 3" xfId="14308"/>
    <cellStyle name="Normál 36 4 4 4" xfId="14309"/>
    <cellStyle name="Normál 36 4 4 4 2" xfId="14310"/>
    <cellStyle name="Normál 36 4 4 4 3" xfId="14311"/>
    <cellStyle name="Normál 36 4 4 5" xfId="14312"/>
    <cellStyle name="Normál 36 4 4 6" xfId="14313"/>
    <cellStyle name="Normál 36 4 5" xfId="14314"/>
    <cellStyle name="Normál 36 4 5 2" xfId="14315"/>
    <cellStyle name="Normál 36 4 5 2 2" xfId="14316"/>
    <cellStyle name="Normál 36 4 5 2 3" xfId="14317"/>
    <cellStyle name="Normál 36 4 5 3" xfId="14318"/>
    <cellStyle name="Normál 36 4 5 3 2" xfId="14319"/>
    <cellStyle name="Normál 36 4 5 3 3" xfId="14320"/>
    <cellStyle name="Normál 36 4 5 4" xfId="14321"/>
    <cellStyle name="Normál 36 4 5 5" xfId="14322"/>
    <cellStyle name="Normál 36 4 6" xfId="14323"/>
    <cellStyle name="Normál 36 4 6 2" xfId="14324"/>
    <cellStyle name="Normál 36 4 6 2 2" xfId="14325"/>
    <cellStyle name="Normál 36 4 6 2 3" xfId="14326"/>
    <cellStyle name="Normál 36 4 6 3" xfId="14327"/>
    <cellStyle name="Normál 36 4 6 3 2" xfId="14328"/>
    <cellStyle name="Normál 36 4 6 3 3" xfId="14329"/>
    <cellStyle name="Normál 36 4 6 4" xfId="14330"/>
    <cellStyle name="Normál 36 4 6 5" xfId="14331"/>
    <cellStyle name="Normál 36 4 7" xfId="14332"/>
    <cellStyle name="Normál 36 4 7 2" xfId="14333"/>
    <cellStyle name="Normál 36 4 7 3" xfId="14334"/>
    <cellStyle name="Normál 36 4 8" xfId="14335"/>
    <cellStyle name="Normál 36 4 8 2" xfId="14336"/>
    <cellStyle name="Normál 36 4 8 3" xfId="14337"/>
    <cellStyle name="Normál 36 4 9" xfId="14338"/>
    <cellStyle name="Normál 36 5" xfId="14339"/>
    <cellStyle name="Normál 36 5 2" xfId="14340"/>
    <cellStyle name="Normál 36 5 2 2" xfId="14341"/>
    <cellStyle name="Normál 36 5 2 2 2" xfId="14342"/>
    <cellStyle name="Normál 36 5 2 2 2 2" xfId="14343"/>
    <cellStyle name="Normál 36 5 2 2 2 3" xfId="14344"/>
    <cellStyle name="Normál 36 5 2 2 3" xfId="14345"/>
    <cellStyle name="Normál 36 5 2 2 3 2" xfId="14346"/>
    <cellStyle name="Normál 36 5 2 2 3 3" xfId="14347"/>
    <cellStyle name="Normál 36 5 2 2 4" xfId="14348"/>
    <cellStyle name="Normál 36 5 2 2 5" xfId="14349"/>
    <cellStyle name="Normál 36 5 2 3" xfId="14350"/>
    <cellStyle name="Normál 36 5 2 3 2" xfId="14351"/>
    <cellStyle name="Normál 36 5 2 3 2 2" xfId="14352"/>
    <cellStyle name="Normál 36 5 2 3 2 3" xfId="14353"/>
    <cellStyle name="Normál 36 5 2 3 3" xfId="14354"/>
    <cellStyle name="Normál 36 5 2 3 3 2" xfId="14355"/>
    <cellStyle name="Normál 36 5 2 3 3 3" xfId="14356"/>
    <cellStyle name="Normál 36 5 2 3 4" xfId="14357"/>
    <cellStyle name="Normál 36 5 2 3 5" xfId="14358"/>
    <cellStyle name="Normál 36 5 2 4" xfId="14359"/>
    <cellStyle name="Normál 36 5 2 4 2" xfId="14360"/>
    <cellStyle name="Normál 36 5 2 4 3" xfId="14361"/>
    <cellStyle name="Normál 36 5 2 5" xfId="14362"/>
    <cellStyle name="Normál 36 5 2 5 2" xfId="14363"/>
    <cellStyle name="Normál 36 5 2 5 3" xfId="14364"/>
    <cellStyle name="Normál 36 5 2 6" xfId="14365"/>
    <cellStyle name="Normál 36 5 2 7" xfId="14366"/>
    <cellStyle name="Normál 36 5 3" xfId="14367"/>
    <cellStyle name="Normál 36 5 3 2" xfId="14368"/>
    <cellStyle name="Normál 36 5 3 2 2" xfId="14369"/>
    <cellStyle name="Normál 36 5 3 2 2 2" xfId="14370"/>
    <cellStyle name="Normál 36 5 3 2 2 3" xfId="14371"/>
    <cellStyle name="Normál 36 5 3 2 3" xfId="14372"/>
    <cellStyle name="Normál 36 5 3 2 3 2" xfId="14373"/>
    <cellStyle name="Normál 36 5 3 2 3 3" xfId="14374"/>
    <cellStyle name="Normál 36 5 3 2 4" xfId="14375"/>
    <cellStyle name="Normál 36 5 3 2 5" xfId="14376"/>
    <cellStyle name="Normál 36 5 3 3" xfId="14377"/>
    <cellStyle name="Normál 36 5 3 3 2" xfId="14378"/>
    <cellStyle name="Normál 36 5 3 3 3" xfId="14379"/>
    <cellStyle name="Normál 36 5 3 4" xfId="14380"/>
    <cellStyle name="Normál 36 5 3 4 2" xfId="14381"/>
    <cellStyle name="Normál 36 5 3 4 3" xfId="14382"/>
    <cellStyle name="Normál 36 5 3 5" xfId="14383"/>
    <cellStyle name="Normál 36 5 3 6" xfId="14384"/>
    <cellStyle name="Normál 36 5 4" xfId="14385"/>
    <cellStyle name="Normál 36 5 4 2" xfId="14386"/>
    <cellStyle name="Normál 36 5 4 2 2" xfId="14387"/>
    <cellStyle name="Normál 36 5 4 2 3" xfId="14388"/>
    <cellStyle name="Normál 36 5 4 3" xfId="14389"/>
    <cellStyle name="Normál 36 5 4 3 2" xfId="14390"/>
    <cellStyle name="Normál 36 5 4 3 3" xfId="14391"/>
    <cellStyle name="Normál 36 5 4 4" xfId="14392"/>
    <cellStyle name="Normál 36 5 4 5" xfId="14393"/>
    <cellStyle name="Normál 36 5 5" xfId="14394"/>
    <cellStyle name="Normál 36 5 5 2" xfId="14395"/>
    <cellStyle name="Normál 36 5 5 2 2" xfId="14396"/>
    <cellStyle name="Normál 36 5 5 2 3" xfId="14397"/>
    <cellStyle name="Normál 36 5 5 3" xfId="14398"/>
    <cellStyle name="Normál 36 5 5 3 2" xfId="14399"/>
    <cellStyle name="Normál 36 5 5 3 3" xfId="14400"/>
    <cellStyle name="Normál 36 5 5 4" xfId="14401"/>
    <cellStyle name="Normál 36 5 5 5" xfId="14402"/>
    <cellStyle name="Normál 36 5 6" xfId="14403"/>
    <cellStyle name="Normál 36 5 6 2" xfId="14404"/>
    <cellStyle name="Normál 36 5 6 3" xfId="14405"/>
    <cellStyle name="Normál 36 5 7" xfId="14406"/>
    <cellStyle name="Normál 36 5 7 2" xfId="14407"/>
    <cellStyle name="Normál 36 5 7 3" xfId="14408"/>
    <cellStyle name="Normál 36 5 8" xfId="14409"/>
    <cellStyle name="Normál 36 5 9" xfId="14410"/>
    <cellStyle name="Normál 36 6" xfId="14411"/>
    <cellStyle name="Normál 36 6 2" xfId="14412"/>
    <cellStyle name="Normál 36 6 2 2" xfId="14413"/>
    <cellStyle name="Normál 36 6 2 2 2" xfId="14414"/>
    <cellStyle name="Normál 36 6 2 2 3" xfId="14415"/>
    <cellStyle name="Normál 36 6 2 3" xfId="14416"/>
    <cellStyle name="Normál 36 6 2 3 2" xfId="14417"/>
    <cellStyle name="Normál 36 6 2 3 3" xfId="14418"/>
    <cellStyle name="Normál 36 6 2 4" xfId="14419"/>
    <cellStyle name="Normál 36 6 2 5" xfId="14420"/>
    <cellStyle name="Normál 36 6 3" xfId="14421"/>
    <cellStyle name="Normál 36 6 3 2" xfId="14422"/>
    <cellStyle name="Normál 36 6 3 2 2" xfId="14423"/>
    <cellStyle name="Normál 36 6 3 2 3" xfId="14424"/>
    <cellStyle name="Normál 36 6 3 3" xfId="14425"/>
    <cellStyle name="Normál 36 6 3 3 2" xfId="14426"/>
    <cellStyle name="Normál 36 6 3 3 3" xfId="14427"/>
    <cellStyle name="Normál 36 6 3 4" xfId="14428"/>
    <cellStyle name="Normál 36 6 3 5" xfId="14429"/>
    <cellStyle name="Normál 36 6 4" xfId="14430"/>
    <cellStyle name="Normál 36 6 4 2" xfId="14431"/>
    <cellStyle name="Normál 36 6 4 3" xfId="14432"/>
    <cellStyle name="Normál 36 6 5" xfId="14433"/>
    <cellStyle name="Normál 36 6 5 2" xfId="14434"/>
    <cellStyle name="Normál 36 6 5 3" xfId="14435"/>
    <cellStyle name="Normál 36 6 6" xfId="14436"/>
    <cellStyle name="Normál 36 6 7" xfId="14437"/>
    <cellStyle name="Normál 36 7" xfId="14438"/>
    <cellStyle name="Normál 36 7 2" xfId="14439"/>
    <cellStyle name="Normál 36 7 2 2" xfId="14440"/>
    <cellStyle name="Normál 36 7 2 2 2" xfId="14441"/>
    <cellStyle name="Normál 36 7 2 2 3" xfId="14442"/>
    <cellStyle name="Normál 36 7 2 3" xfId="14443"/>
    <cellStyle name="Normál 36 7 2 3 2" xfId="14444"/>
    <cellStyle name="Normál 36 7 2 3 3" xfId="14445"/>
    <cellStyle name="Normál 36 7 2 4" xfId="14446"/>
    <cellStyle name="Normál 36 7 2 5" xfId="14447"/>
    <cellStyle name="Normál 36 7 3" xfId="14448"/>
    <cellStyle name="Normál 36 7 3 2" xfId="14449"/>
    <cellStyle name="Normál 36 7 3 3" xfId="14450"/>
    <cellStyle name="Normál 36 7 4" xfId="14451"/>
    <cellStyle name="Normál 36 7 4 2" xfId="14452"/>
    <cellStyle name="Normál 36 7 4 3" xfId="14453"/>
    <cellStyle name="Normál 36 7 5" xfId="14454"/>
    <cellStyle name="Normál 36 7 6" xfId="14455"/>
    <cellStyle name="Normál 36 8" xfId="14456"/>
    <cellStyle name="Normál 36 8 2" xfId="14457"/>
    <cellStyle name="Normál 36 8 2 2" xfId="14458"/>
    <cellStyle name="Normál 36 8 2 3" xfId="14459"/>
    <cellStyle name="Normál 36 8 3" xfId="14460"/>
    <cellStyle name="Normál 36 8 3 2" xfId="14461"/>
    <cellStyle name="Normál 36 8 3 3" xfId="14462"/>
    <cellStyle name="Normál 36 8 4" xfId="14463"/>
    <cellStyle name="Normál 36 8 5" xfId="14464"/>
    <cellStyle name="Normál 36 9" xfId="14465"/>
    <cellStyle name="Normál 36 9 2" xfId="14466"/>
    <cellStyle name="Normál 36 9 2 2" xfId="14467"/>
    <cellStyle name="Normál 36 9 2 3" xfId="14468"/>
    <cellStyle name="Normál 36 9 3" xfId="14469"/>
    <cellStyle name="Normál 36 9 3 2" xfId="14470"/>
    <cellStyle name="Normál 36 9 3 3" xfId="14471"/>
    <cellStyle name="Normál 36 9 4" xfId="14472"/>
    <cellStyle name="Normál 36 9 5" xfId="14473"/>
    <cellStyle name="Normál 36_költségv mtk 2016_04_23" xfId="14474"/>
    <cellStyle name="Normál 37" xfId="14475"/>
    <cellStyle name="Normál 37 10" xfId="14476"/>
    <cellStyle name="Normál 37 10 2" xfId="14477"/>
    <cellStyle name="Normál 37 10 3" xfId="14478"/>
    <cellStyle name="Normál 37 11" xfId="14479"/>
    <cellStyle name="Normál 37 11 2" xfId="14480"/>
    <cellStyle name="Normál 37 11 3" xfId="14481"/>
    <cellStyle name="Normál 37 12" xfId="14482"/>
    <cellStyle name="Normál 37 13" xfId="14483"/>
    <cellStyle name="Normál 37 2" xfId="14484"/>
    <cellStyle name="Normál 37 2 2" xfId="14485"/>
    <cellStyle name="Normál 37 2 2 2" xfId="23904"/>
    <cellStyle name="Normál 37 2 3" xfId="23795"/>
    <cellStyle name="Normál 37 3" xfId="14486"/>
    <cellStyle name="Normál 37 3 10" xfId="14487"/>
    <cellStyle name="Normál 37 3 2" xfId="14488"/>
    <cellStyle name="Normál 37 3 2 2" xfId="14489"/>
    <cellStyle name="Normál 37 3 2 2 2" xfId="14490"/>
    <cellStyle name="Normál 37 3 2 2 2 2" xfId="14491"/>
    <cellStyle name="Normál 37 3 2 2 2 2 2" xfId="14492"/>
    <cellStyle name="Normál 37 3 2 2 2 2 3" xfId="14493"/>
    <cellStyle name="Normál 37 3 2 2 2 3" xfId="14494"/>
    <cellStyle name="Normál 37 3 2 2 2 3 2" xfId="14495"/>
    <cellStyle name="Normál 37 3 2 2 2 3 3" xfId="14496"/>
    <cellStyle name="Normál 37 3 2 2 2 4" xfId="14497"/>
    <cellStyle name="Normál 37 3 2 2 2 5" xfId="14498"/>
    <cellStyle name="Normál 37 3 2 2 3" xfId="14499"/>
    <cellStyle name="Normál 37 3 2 2 3 2" xfId="14500"/>
    <cellStyle name="Normál 37 3 2 2 3 2 2" xfId="14501"/>
    <cellStyle name="Normál 37 3 2 2 3 2 3" xfId="14502"/>
    <cellStyle name="Normál 37 3 2 2 3 3" xfId="14503"/>
    <cellStyle name="Normál 37 3 2 2 3 3 2" xfId="14504"/>
    <cellStyle name="Normál 37 3 2 2 3 3 3" xfId="14505"/>
    <cellStyle name="Normál 37 3 2 2 3 4" xfId="14506"/>
    <cellStyle name="Normál 37 3 2 2 3 5" xfId="14507"/>
    <cellStyle name="Normál 37 3 2 2 4" xfId="14508"/>
    <cellStyle name="Normál 37 3 2 2 4 2" xfId="14509"/>
    <cellStyle name="Normál 37 3 2 2 4 3" xfId="14510"/>
    <cellStyle name="Normál 37 3 2 2 5" xfId="14511"/>
    <cellStyle name="Normál 37 3 2 2 5 2" xfId="14512"/>
    <cellStyle name="Normál 37 3 2 2 5 3" xfId="14513"/>
    <cellStyle name="Normál 37 3 2 2 6" xfId="14514"/>
    <cellStyle name="Normál 37 3 2 2 7" xfId="14515"/>
    <cellStyle name="Normál 37 3 2 3" xfId="14516"/>
    <cellStyle name="Normál 37 3 2 3 2" xfId="14517"/>
    <cellStyle name="Normál 37 3 2 3 2 2" xfId="14518"/>
    <cellStyle name="Normál 37 3 2 3 2 2 2" xfId="14519"/>
    <cellStyle name="Normál 37 3 2 3 2 2 3" xfId="14520"/>
    <cellStyle name="Normál 37 3 2 3 2 3" xfId="14521"/>
    <cellStyle name="Normál 37 3 2 3 2 3 2" xfId="14522"/>
    <cellStyle name="Normál 37 3 2 3 2 3 3" xfId="14523"/>
    <cellStyle name="Normál 37 3 2 3 2 4" xfId="14524"/>
    <cellStyle name="Normál 37 3 2 3 2 5" xfId="14525"/>
    <cellStyle name="Normál 37 3 2 3 3" xfId="14526"/>
    <cellStyle name="Normál 37 3 2 3 3 2" xfId="14527"/>
    <cellStyle name="Normál 37 3 2 3 3 3" xfId="14528"/>
    <cellStyle name="Normál 37 3 2 3 4" xfId="14529"/>
    <cellStyle name="Normál 37 3 2 3 4 2" xfId="14530"/>
    <cellStyle name="Normál 37 3 2 3 4 3" xfId="14531"/>
    <cellStyle name="Normál 37 3 2 3 5" xfId="14532"/>
    <cellStyle name="Normál 37 3 2 3 6" xfId="14533"/>
    <cellStyle name="Normál 37 3 2 4" xfId="14534"/>
    <cellStyle name="Normál 37 3 2 4 2" xfId="14535"/>
    <cellStyle name="Normál 37 3 2 4 2 2" xfId="14536"/>
    <cellStyle name="Normál 37 3 2 4 2 3" xfId="14537"/>
    <cellStyle name="Normál 37 3 2 4 3" xfId="14538"/>
    <cellStyle name="Normál 37 3 2 4 3 2" xfId="14539"/>
    <cellStyle name="Normál 37 3 2 4 3 3" xfId="14540"/>
    <cellStyle name="Normál 37 3 2 4 4" xfId="14541"/>
    <cellStyle name="Normál 37 3 2 4 5" xfId="14542"/>
    <cellStyle name="Normál 37 3 2 5" xfId="14543"/>
    <cellStyle name="Normál 37 3 2 5 2" xfId="14544"/>
    <cellStyle name="Normál 37 3 2 5 2 2" xfId="14545"/>
    <cellStyle name="Normál 37 3 2 5 2 3" xfId="14546"/>
    <cellStyle name="Normál 37 3 2 5 3" xfId="14547"/>
    <cellStyle name="Normál 37 3 2 5 3 2" xfId="14548"/>
    <cellStyle name="Normál 37 3 2 5 3 3" xfId="14549"/>
    <cellStyle name="Normál 37 3 2 5 4" xfId="14550"/>
    <cellStyle name="Normál 37 3 2 5 5" xfId="14551"/>
    <cellStyle name="Normál 37 3 2 6" xfId="14552"/>
    <cellStyle name="Normál 37 3 2 6 2" xfId="14553"/>
    <cellStyle name="Normál 37 3 2 6 3" xfId="14554"/>
    <cellStyle name="Normál 37 3 2 7" xfId="14555"/>
    <cellStyle name="Normál 37 3 2 7 2" xfId="14556"/>
    <cellStyle name="Normál 37 3 2 7 3" xfId="14557"/>
    <cellStyle name="Normál 37 3 2 8" xfId="14558"/>
    <cellStyle name="Normál 37 3 2 9" xfId="14559"/>
    <cellStyle name="Normál 37 3 3" xfId="14560"/>
    <cellStyle name="Normál 37 3 3 2" xfId="14561"/>
    <cellStyle name="Normál 37 3 3 2 2" xfId="14562"/>
    <cellStyle name="Normál 37 3 3 2 2 2" xfId="14563"/>
    <cellStyle name="Normál 37 3 3 2 2 3" xfId="14564"/>
    <cellStyle name="Normál 37 3 3 2 3" xfId="14565"/>
    <cellStyle name="Normál 37 3 3 2 3 2" xfId="14566"/>
    <cellStyle name="Normál 37 3 3 2 3 3" xfId="14567"/>
    <cellStyle name="Normál 37 3 3 2 4" xfId="14568"/>
    <cellStyle name="Normál 37 3 3 2 5" xfId="14569"/>
    <cellStyle name="Normál 37 3 3 3" xfId="14570"/>
    <cellStyle name="Normál 37 3 3 3 2" xfId="14571"/>
    <cellStyle name="Normál 37 3 3 3 2 2" xfId="14572"/>
    <cellStyle name="Normál 37 3 3 3 2 3" xfId="14573"/>
    <cellStyle name="Normál 37 3 3 3 3" xfId="14574"/>
    <cellStyle name="Normál 37 3 3 3 3 2" xfId="14575"/>
    <cellStyle name="Normál 37 3 3 3 3 3" xfId="14576"/>
    <cellStyle name="Normál 37 3 3 3 4" xfId="14577"/>
    <cellStyle name="Normál 37 3 3 3 5" xfId="14578"/>
    <cellStyle name="Normál 37 3 3 4" xfId="14579"/>
    <cellStyle name="Normál 37 3 3 4 2" xfId="14580"/>
    <cellStyle name="Normál 37 3 3 4 3" xfId="14581"/>
    <cellStyle name="Normál 37 3 3 5" xfId="14582"/>
    <cellStyle name="Normál 37 3 3 5 2" xfId="14583"/>
    <cellStyle name="Normál 37 3 3 5 3" xfId="14584"/>
    <cellStyle name="Normál 37 3 3 6" xfId="14585"/>
    <cellStyle name="Normál 37 3 3 7" xfId="14586"/>
    <cellStyle name="Normál 37 3 4" xfId="14587"/>
    <cellStyle name="Normál 37 3 4 2" xfId="14588"/>
    <cellStyle name="Normál 37 3 4 2 2" xfId="14589"/>
    <cellStyle name="Normál 37 3 4 2 2 2" xfId="14590"/>
    <cellStyle name="Normál 37 3 4 2 2 3" xfId="14591"/>
    <cellStyle name="Normál 37 3 4 2 3" xfId="14592"/>
    <cellStyle name="Normál 37 3 4 2 3 2" xfId="14593"/>
    <cellStyle name="Normál 37 3 4 2 3 3" xfId="14594"/>
    <cellStyle name="Normál 37 3 4 2 4" xfId="14595"/>
    <cellStyle name="Normál 37 3 4 2 5" xfId="14596"/>
    <cellStyle name="Normál 37 3 4 3" xfId="14597"/>
    <cellStyle name="Normál 37 3 4 3 2" xfId="14598"/>
    <cellStyle name="Normál 37 3 4 3 3" xfId="14599"/>
    <cellStyle name="Normál 37 3 4 4" xfId="14600"/>
    <cellStyle name="Normál 37 3 4 4 2" xfId="14601"/>
    <cellStyle name="Normál 37 3 4 4 3" xfId="14602"/>
    <cellStyle name="Normál 37 3 4 5" xfId="14603"/>
    <cellStyle name="Normál 37 3 4 6" xfId="14604"/>
    <cellStyle name="Normál 37 3 5" xfId="14605"/>
    <cellStyle name="Normál 37 3 5 2" xfId="14606"/>
    <cellStyle name="Normál 37 3 5 2 2" xfId="14607"/>
    <cellStyle name="Normál 37 3 5 2 3" xfId="14608"/>
    <cellStyle name="Normál 37 3 5 3" xfId="14609"/>
    <cellStyle name="Normál 37 3 5 3 2" xfId="14610"/>
    <cellStyle name="Normál 37 3 5 3 3" xfId="14611"/>
    <cellStyle name="Normál 37 3 5 4" xfId="14612"/>
    <cellStyle name="Normál 37 3 5 5" xfId="14613"/>
    <cellStyle name="Normál 37 3 6" xfId="14614"/>
    <cellStyle name="Normál 37 3 6 2" xfId="14615"/>
    <cellStyle name="Normál 37 3 6 2 2" xfId="14616"/>
    <cellStyle name="Normál 37 3 6 2 3" xfId="14617"/>
    <cellStyle name="Normál 37 3 6 3" xfId="14618"/>
    <cellStyle name="Normál 37 3 6 3 2" xfId="14619"/>
    <cellStyle name="Normál 37 3 6 3 3" xfId="14620"/>
    <cellStyle name="Normál 37 3 6 4" xfId="14621"/>
    <cellStyle name="Normál 37 3 6 5" xfId="14622"/>
    <cellStyle name="Normál 37 3 7" xfId="14623"/>
    <cellStyle name="Normál 37 3 7 2" xfId="14624"/>
    <cellStyle name="Normál 37 3 7 3" xfId="14625"/>
    <cellStyle name="Normál 37 3 8" xfId="14626"/>
    <cellStyle name="Normál 37 3 8 2" xfId="14627"/>
    <cellStyle name="Normál 37 3 8 3" xfId="14628"/>
    <cellStyle name="Normál 37 3 9" xfId="14629"/>
    <cellStyle name="Normál 37 4" xfId="14630"/>
    <cellStyle name="Normál 37 4 10" xfId="14631"/>
    <cellStyle name="Normál 37 4 2" xfId="14632"/>
    <cellStyle name="Normál 37 4 2 2" xfId="14633"/>
    <cellStyle name="Normál 37 4 2 2 2" xfId="14634"/>
    <cellStyle name="Normál 37 4 2 2 2 2" xfId="14635"/>
    <cellStyle name="Normál 37 4 2 2 2 2 2" xfId="14636"/>
    <cellStyle name="Normál 37 4 2 2 2 2 3" xfId="14637"/>
    <cellStyle name="Normál 37 4 2 2 2 3" xfId="14638"/>
    <cellStyle name="Normál 37 4 2 2 2 3 2" xfId="14639"/>
    <cellStyle name="Normál 37 4 2 2 2 3 3" xfId="14640"/>
    <cellStyle name="Normál 37 4 2 2 2 4" xfId="14641"/>
    <cellStyle name="Normál 37 4 2 2 2 5" xfId="14642"/>
    <cellStyle name="Normál 37 4 2 2 3" xfId="14643"/>
    <cellStyle name="Normál 37 4 2 2 3 2" xfId="14644"/>
    <cellStyle name="Normál 37 4 2 2 3 2 2" xfId="14645"/>
    <cellStyle name="Normál 37 4 2 2 3 2 3" xfId="14646"/>
    <cellStyle name="Normál 37 4 2 2 3 3" xfId="14647"/>
    <cellStyle name="Normál 37 4 2 2 3 3 2" xfId="14648"/>
    <cellStyle name="Normál 37 4 2 2 3 3 3" xfId="14649"/>
    <cellStyle name="Normál 37 4 2 2 3 4" xfId="14650"/>
    <cellStyle name="Normál 37 4 2 2 3 5" xfId="14651"/>
    <cellStyle name="Normál 37 4 2 2 4" xfId="14652"/>
    <cellStyle name="Normál 37 4 2 2 4 2" xfId="14653"/>
    <cellStyle name="Normál 37 4 2 2 4 3" xfId="14654"/>
    <cellStyle name="Normál 37 4 2 2 5" xfId="14655"/>
    <cellStyle name="Normál 37 4 2 2 5 2" xfId="14656"/>
    <cellStyle name="Normál 37 4 2 2 5 3" xfId="14657"/>
    <cellStyle name="Normál 37 4 2 2 6" xfId="14658"/>
    <cellStyle name="Normál 37 4 2 2 7" xfId="14659"/>
    <cellStyle name="Normál 37 4 2 3" xfId="14660"/>
    <cellStyle name="Normál 37 4 2 3 2" xfId="14661"/>
    <cellStyle name="Normál 37 4 2 3 2 2" xfId="14662"/>
    <cellStyle name="Normál 37 4 2 3 2 2 2" xfId="14663"/>
    <cellStyle name="Normál 37 4 2 3 2 2 3" xfId="14664"/>
    <cellStyle name="Normál 37 4 2 3 2 3" xfId="14665"/>
    <cellStyle name="Normál 37 4 2 3 2 3 2" xfId="14666"/>
    <cellStyle name="Normál 37 4 2 3 2 3 3" xfId="14667"/>
    <cellStyle name="Normál 37 4 2 3 2 4" xfId="14668"/>
    <cellStyle name="Normál 37 4 2 3 2 5" xfId="14669"/>
    <cellStyle name="Normál 37 4 2 3 3" xfId="14670"/>
    <cellStyle name="Normál 37 4 2 3 3 2" xfId="14671"/>
    <cellStyle name="Normál 37 4 2 3 3 3" xfId="14672"/>
    <cellStyle name="Normál 37 4 2 3 4" xfId="14673"/>
    <cellStyle name="Normál 37 4 2 3 4 2" xfId="14674"/>
    <cellStyle name="Normál 37 4 2 3 4 3" xfId="14675"/>
    <cellStyle name="Normál 37 4 2 3 5" xfId="14676"/>
    <cellStyle name="Normál 37 4 2 3 6" xfId="14677"/>
    <cellStyle name="Normál 37 4 2 4" xfId="14678"/>
    <cellStyle name="Normál 37 4 2 4 2" xfId="14679"/>
    <cellStyle name="Normál 37 4 2 4 2 2" xfId="14680"/>
    <cellStyle name="Normál 37 4 2 4 2 3" xfId="14681"/>
    <cellStyle name="Normál 37 4 2 4 3" xfId="14682"/>
    <cellStyle name="Normál 37 4 2 4 3 2" xfId="14683"/>
    <cellStyle name="Normál 37 4 2 4 3 3" xfId="14684"/>
    <cellStyle name="Normál 37 4 2 4 4" xfId="14685"/>
    <cellStyle name="Normál 37 4 2 4 5" xfId="14686"/>
    <cellStyle name="Normál 37 4 2 5" xfId="14687"/>
    <cellStyle name="Normál 37 4 2 5 2" xfId="14688"/>
    <cellStyle name="Normál 37 4 2 5 2 2" xfId="14689"/>
    <cellStyle name="Normál 37 4 2 5 2 3" xfId="14690"/>
    <cellStyle name="Normál 37 4 2 5 3" xfId="14691"/>
    <cellStyle name="Normál 37 4 2 5 3 2" xfId="14692"/>
    <cellStyle name="Normál 37 4 2 5 3 3" xfId="14693"/>
    <cellStyle name="Normál 37 4 2 5 4" xfId="14694"/>
    <cellStyle name="Normál 37 4 2 5 5" xfId="14695"/>
    <cellStyle name="Normál 37 4 2 6" xfId="14696"/>
    <cellStyle name="Normál 37 4 2 6 2" xfId="14697"/>
    <cellStyle name="Normál 37 4 2 6 3" xfId="14698"/>
    <cellStyle name="Normál 37 4 2 7" xfId="14699"/>
    <cellStyle name="Normál 37 4 2 7 2" xfId="14700"/>
    <cellStyle name="Normál 37 4 2 7 3" xfId="14701"/>
    <cellStyle name="Normál 37 4 2 8" xfId="14702"/>
    <cellStyle name="Normál 37 4 2 9" xfId="14703"/>
    <cellStyle name="Normál 37 4 3" xfId="14704"/>
    <cellStyle name="Normál 37 4 3 2" xfId="14705"/>
    <cellStyle name="Normál 37 4 3 2 2" xfId="14706"/>
    <cellStyle name="Normál 37 4 3 2 2 2" xfId="14707"/>
    <cellStyle name="Normál 37 4 3 2 2 3" xfId="14708"/>
    <cellStyle name="Normál 37 4 3 2 3" xfId="14709"/>
    <cellStyle name="Normál 37 4 3 2 3 2" xfId="14710"/>
    <cellStyle name="Normál 37 4 3 2 3 3" xfId="14711"/>
    <cellStyle name="Normál 37 4 3 2 4" xfId="14712"/>
    <cellStyle name="Normál 37 4 3 2 5" xfId="14713"/>
    <cellStyle name="Normál 37 4 3 3" xfId="14714"/>
    <cellStyle name="Normál 37 4 3 3 2" xfId="14715"/>
    <cellStyle name="Normál 37 4 3 3 2 2" xfId="14716"/>
    <cellStyle name="Normál 37 4 3 3 2 3" xfId="14717"/>
    <cellStyle name="Normál 37 4 3 3 3" xfId="14718"/>
    <cellStyle name="Normál 37 4 3 3 3 2" xfId="14719"/>
    <cellStyle name="Normál 37 4 3 3 3 3" xfId="14720"/>
    <cellStyle name="Normál 37 4 3 3 4" xfId="14721"/>
    <cellStyle name="Normál 37 4 3 3 5" xfId="14722"/>
    <cellStyle name="Normál 37 4 3 4" xfId="14723"/>
    <cellStyle name="Normál 37 4 3 4 2" xfId="14724"/>
    <cellStyle name="Normál 37 4 3 4 3" xfId="14725"/>
    <cellStyle name="Normál 37 4 3 5" xfId="14726"/>
    <cellStyle name="Normál 37 4 3 5 2" xfId="14727"/>
    <cellStyle name="Normál 37 4 3 5 3" xfId="14728"/>
    <cellStyle name="Normál 37 4 3 6" xfId="14729"/>
    <cellStyle name="Normál 37 4 3 7" xfId="14730"/>
    <cellStyle name="Normál 37 4 4" xfId="14731"/>
    <cellStyle name="Normál 37 4 4 2" xfId="14732"/>
    <cellStyle name="Normál 37 4 4 2 2" xfId="14733"/>
    <cellStyle name="Normál 37 4 4 2 2 2" xfId="14734"/>
    <cellStyle name="Normál 37 4 4 2 2 3" xfId="14735"/>
    <cellStyle name="Normál 37 4 4 2 3" xfId="14736"/>
    <cellStyle name="Normál 37 4 4 2 3 2" xfId="14737"/>
    <cellStyle name="Normál 37 4 4 2 3 3" xfId="14738"/>
    <cellStyle name="Normál 37 4 4 2 4" xfId="14739"/>
    <cellStyle name="Normál 37 4 4 2 5" xfId="14740"/>
    <cellStyle name="Normál 37 4 4 3" xfId="14741"/>
    <cellStyle name="Normál 37 4 4 3 2" xfId="14742"/>
    <cellStyle name="Normál 37 4 4 3 3" xfId="14743"/>
    <cellStyle name="Normál 37 4 4 4" xfId="14744"/>
    <cellStyle name="Normál 37 4 4 4 2" xfId="14745"/>
    <cellStyle name="Normál 37 4 4 4 3" xfId="14746"/>
    <cellStyle name="Normál 37 4 4 5" xfId="14747"/>
    <cellStyle name="Normál 37 4 4 6" xfId="14748"/>
    <cellStyle name="Normál 37 4 5" xfId="14749"/>
    <cellStyle name="Normál 37 4 5 2" xfId="14750"/>
    <cellStyle name="Normál 37 4 5 2 2" xfId="14751"/>
    <cellStyle name="Normál 37 4 5 2 3" xfId="14752"/>
    <cellStyle name="Normál 37 4 5 3" xfId="14753"/>
    <cellStyle name="Normál 37 4 5 3 2" xfId="14754"/>
    <cellStyle name="Normál 37 4 5 3 3" xfId="14755"/>
    <cellStyle name="Normál 37 4 5 4" xfId="14756"/>
    <cellStyle name="Normál 37 4 5 5" xfId="14757"/>
    <cellStyle name="Normál 37 4 6" xfId="14758"/>
    <cellStyle name="Normál 37 4 6 2" xfId="14759"/>
    <cellStyle name="Normál 37 4 6 2 2" xfId="14760"/>
    <cellStyle name="Normál 37 4 6 2 3" xfId="14761"/>
    <cellStyle name="Normál 37 4 6 3" xfId="14762"/>
    <cellStyle name="Normál 37 4 6 3 2" xfId="14763"/>
    <cellStyle name="Normál 37 4 6 3 3" xfId="14764"/>
    <cellStyle name="Normál 37 4 6 4" xfId="14765"/>
    <cellStyle name="Normál 37 4 6 5" xfId="14766"/>
    <cellStyle name="Normál 37 4 7" xfId="14767"/>
    <cellStyle name="Normál 37 4 7 2" xfId="14768"/>
    <cellStyle name="Normál 37 4 7 3" xfId="14769"/>
    <cellStyle name="Normál 37 4 8" xfId="14770"/>
    <cellStyle name="Normál 37 4 8 2" xfId="14771"/>
    <cellStyle name="Normál 37 4 8 3" xfId="14772"/>
    <cellStyle name="Normál 37 4 9" xfId="14773"/>
    <cellStyle name="Normál 37 5" xfId="14774"/>
    <cellStyle name="Normál 37 5 2" xfId="14775"/>
    <cellStyle name="Normál 37 5 2 2" xfId="14776"/>
    <cellStyle name="Normál 37 5 2 2 2" xfId="14777"/>
    <cellStyle name="Normál 37 5 2 2 2 2" xfId="14778"/>
    <cellStyle name="Normál 37 5 2 2 2 3" xfId="14779"/>
    <cellStyle name="Normál 37 5 2 2 3" xfId="14780"/>
    <cellStyle name="Normál 37 5 2 2 3 2" xfId="14781"/>
    <cellStyle name="Normál 37 5 2 2 3 3" xfId="14782"/>
    <cellStyle name="Normál 37 5 2 2 4" xfId="14783"/>
    <cellStyle name="Normál 37 5 2 2 5" xfId="14784"/>
    <cellStyle name="Normál 37 5 2 3" xfId="14785"/>
    <cellStyle name="Normál 37 5 2 3 2" xfId="14786"/>
    <cellStyle name="Normál 37 5 2 3 2 2" xfId="14787"/>
    <cellStyle name="Normál 37 5 2 3 2 3" xfId="14788"/>
    <cellStyle name="Normál 37 5 2 3 3" xfId="14789"/>
    <cellStyle name="Normál 37 5 2 3 3 2" xfId="14790"/>
    <cellStyle name="Normál 37 5 2 3 3 3" xfId="14791"/>
    <cellStyle name="Normál 37 5 2 3 4" xfId="14792"/>
    <cellStyle name="Normál 37 5 2 3 5" xfId="14793"/>
    <cellStyle name="Normál 37 5 2 4" xfId="14794"/>
    <cellStyle name="Normál 37 5 2 4 2" xfId="14795"/>
    <cellStyle name="Normál 37 5 2 4 3" xfId="14796"/>
    <cellStyle name="Normál 37 5 2 5" xfId="14797"/>
    <cellStyle name="Normál 37 5 2 5 2" xfId="14798"/>
    <cellStyle name="Normál 37 5 2 5 3" xfId="14799"/>
    <cellStyle name="Normál 37 5 2 6" xfId="14800"/>
    <cellStyle name="Normál 37 5 2 7" xfId="14801"/>
    <cellStyle name="Normál 37 5 3" xfId="14802"/>
    <cellStyle name="Normál 37 5 3 2" xfId="14803"/>
    <cellStyle name="Normál 37 5 3 2 2" xfId="14804"/>
    <cellStyle name="Normál 37 5 3 2 2 2" xfId="14805"/>
    <cellStyle name="Normál 37 5 3 2 2 3" xfId="14806"/>
    <cellStyle name="Normál 37 5 3 2 3" xfId="14807"/>
    <cellStyle name="Normál 37 5 3 2 3 2" xfId="14808"/>
    <cellStyle name="Normál 37 5 3 2 3 3" xfId="14809"/>
    <cellStyle name="Normál 37 5 3 2 4" xfId="14810"/>
    <cellStyle name="Normál 37 5 3 2 5" xfId="14811"/>
    <cellStyle name="Normál 37 5 3 3" xfId="14812"/>
    <cellStyle name="Normál 37 5 3 3 2" xfId="14813"/>
    <cellStyle name="Normál 37 5 3 3 3" xfId="14814"/>
    <cellStyle name="Normál 37 5 3 4" xfId="14815"/>
    <cellStyle name="Normál 37 5 3 4 2" xfId="14816"/>
    <cellStyle name="Normál 37 5 3 4 3" xfId="14817"/>
    <cellStyle name="Normál 37 5 3 5" xfId="14818"/>
    <cellStyle name="Normál 37 5 3 6" xfId="14819"/>
    <cellStyle name="Normál 37 5 4" xfId="14820"/>
    <cellStyle name="Normál 37 5 4 2" xfId="14821"/>
    <cellStyle name="Normál 37 5 4 2 2" xfId="14822"/>
    <cellStyle name="Normál 37 5 4 2 3" xfId="14823"/>
    <cellStyle name="Normál 37 5 4 3" xfId="14824"/>
    <cellStyle name="Normál 37 5 4 3 2" xfId="14825"/>
    <cellStyle name="Normál 37 5 4 3 3" xfId="14826"/>
    <cellStyle name="Normál 37 5 4 4" xfId="14827"/>
    <cellStyle name="Normál 37 5 4 5" xfId="14828"/>
    <cellStyle name="Normál 37 5 5" xfId="14829"/>
    <cellStyle name="Normál 37 5 5 2" xfId="14830"/>
    <cellStyle name="Normál 37 5 5 2 2" xfId="14831"/>
    <cellStyle name="Normál 37 5 5 2 3" xfId="14832"/>
    <cellStyle name="Normál 37 5 5 3" xfId="14833"/>
    <cellStyle name="Normál 37 5 5 3 2" xfId="14834"/>
    <cellStyle name="Normál 37 5 5 3 3" xfId="14835"/>
    <cellStyle name="Normál 37 5 5 4" xfId="14836"/>
    <cellStyle name="Normál 37 5 5 5" xfId="14837"/>
    <cellStyle name="Normál 37 5 6" xfId="14838"/>
    <cellStyle name="Normál 37 5 6 2" xfId="14839"/>
    <cellStyle name="Normál 37 5 6 3" xfId="14840"/>
    <cellStyle name="Normál 37 5 7" xfId="14841"/>
    <cellStyle name="Normál 37 5 7 2" xfId="14842"/>
    <cellStyle name="Normál 37 5 7 3" xfId="14843"/>
    <cellStyle name="Normál 37 5 8" xfId="14844"/>
    <cellStyle name="Normál 37 5 9" xfId="14845"/>
    <cellStyle name="Normál 37 6" xfId="14846"/>
    <cellStyle name="Normál 37 6 2" xfId="14847"/>
    <cellStyle name="Normál 37 6 2 2" xfId="14848"/>
    <cellStyle name="Normál 37 6 2 2 2" xfId="14849"/>
    <cellStyle name="Normál 37 6 2 2 3" xfId="14850"/>
    <cellStyle name="Normál 37 6 2 3" xfId="14851"/>
    <cellStyle name="Normál 37 6 2 3 2" xfId="14852"/>
    <cellStyle name="Normál 37 6 2 3 3" xfId="14853"/>
    <cellStyle name="Normál 37 6 2 4" xfId="14854"/>
    <cellStyle name="Normál 37 6 2 5" xfId="14855"/>
    <cellStyle name="Normál 37 6 3" xfId="14856"/>
    <cellStyle name="Normál 37 6 3 2" xfId="14857"/>
    <cellStyle name="Normál 37 6 3 2 2" xfId="14858"/>
    <cellStyle name="Normál 37 6 3 2 3" xfId="14859"/>
    <cellStyle name="Normál 37 6 3 3" xfId="14860"/>
    <cellStyle name="Normál 37 6 3 3 2" xfId="14861"/>
    <cellStyle name="Normál 37 6 3 3 3" xfId="14862"/>
    <cellStyle name="Normál 37 6 3 4" xfId="14863"/>
    <cellStyle name="Normál 37 6 3 5" xfId="14864"/>
    <cellStyle name="Normál 37 6 4" xfId="14865"/>
    <cellStyle name="Normál 37 6 4 2" xfId="14866"/>
    <cellStyle name="Normál 37 6 4 3" xfId="14867"/>
    <cellStyle name="Normál 37 6 5" xfId="14868"/>
    <cellStyle name="Normál 37 6 5 2" xfId="14869"/>
    <cellStyle name="Normál 37 6 5 3" xfId="14870"/>
    <cellStyle name="Normál 37 6 6" xfId="14871"/>
    <cellStyle name="Normál 37 6 7" xfId="14872"/>
    <cellStyle name="Normál 37 7" xfId="14873"/>
    <cellStyle name="Normál 37 7 2" xfId="14874"/>
    <cellStyle name="Normál 37 7 2 2" xfId="14875"/>
    <cellStyle name="Normál 37 7 2 2 2" xfId="14876"/>
    <cellStyle name="Normál 37 7 2 2 3" xfId="14877"/>
    <cellStyle name="Normál 37 7 2 3" xfId="14878"/>
    <cellStyle name="Normál 37 7 2 3 2" xfId="14879"/>
    <cellStyle name="Normál 37 7 2 3 3" xfId="14880"/>
    <cellStyle name="Normál 37 7 2 4" xfId="14881"/>
    <cellStyle name="Normál 37 7 2 5" xfId="14882"/>
    <cellStyle name="Normál 37 7 3" xfId="14883"/>
    <cellStyle name="Normál 37 7 3 2" xfId="14884"/>
    <cellStyle name="Normál 37 7 3 3" xfId="14885"/>
    <cellStyle name="Normál 37 7 4" xfId="14886"/>
    <cellStyle name="Normál 37 7 4 2" xfId="14887"/>
    <cellStyle name="Normál 37 7 4 3" xfId="14888"/>
    <cellStyle name="Normál 37 7 5" xfId="14889"/>
    <cellStyle name="Normál 37 7 6" xfId="14890"/>
    <cellStyle name="Normál 37 8" xfId="14891"/>
    <cellStyle name="Normál 37 8 2" xfId="14892"/>
    <cellStyle name="Normál 37 8 2 2" xfId="14893"/>
    <cellStyle name="Normál 37 8 2 3" xfId="14894"/>
    <cellStyle name="Normál 37 8 3" xfId="14895"/>
    <cellStyle name="Normál 37 8 3 2" xfId="14896"/>
    <cellStyle name="Normál 37 8 3 3" xfId="14897"/>
    <cellStyle name="Normál 37 8 4" xfId="14898"/>
    <cellStyle name="Normál 37 8 5" xfId="14899"/>
    <cellStyle name="Normál 37 9" xfId="14900"/>
    <cellStyle name="Normál 37 9 2" xfId="14901"/>
    <cellStyle name="Normál 37 9 2 2" xfId="14902"/>
    <cellStyle name="Normál 37 9 2 3" xfId="14903"/>
    <cellStyle name="Normál 37 9 3" xfId="14904"/>
    <cellStyle name="Normál 37 9 3 2" xfId="14905"/>
    <cellStyle name="Normál 37 9 3 3" xfId="14906"/>
    <cellStyle name="Normál 37 9 4" xfId="14907"/>
    <cellStyle name="Normál 37 9 5" xfId="14908"/>
    <cellStyle name="Normál 37_költségv mtk 2016_04_23" xfId="14909"/>
    <cellStyle name="Normál 38" xfId="14910"/>
    <cellStyle name="Normál 38 10" xfId="14911"/>
    <cellStyle name="Normál 38 10 2" xfId="14912"/>
    <cellStyle name="Normál 38 10 3" xfId="14913"/>
    <cellStyle name="Normál 38 11" xfId="14914"/>
    <cellStyle name="Normál 38 11 2" xfId="14915"/>
    <cellStyle name="Normál 38 11 3" xfId="14916"/>
    <cellStyle name="Normál 38 12" xfId="14917"/>
    <cellStyle name="Normál 38 13" xfId="14918"/>
    <cellStyle name="Normál 38 2" xfId="14919"/>
    <cellStyle name="Normál 38 2 2" xfId="14920"/>
    <cellStyle name="Normál 38 2 2 2" xfId="23905"/>
    <cellStyle name="Normál 38 2 3" xfId="23796"/>
    <cellStyle name="Normál 38 3" xfId="14921"/>
    <cellStyle name="Normál 38 3 10" xfId="14922"/>
    <cellStyle name="Normál 38 3 2" xfId="14923"/>
    <cellStyle name="Normál 38 3 2 2" xfId="14924"/>
    <cellStyle name="Normál 38 3 2 2 2" xfId="14925"/>
    <cellStyle name="Normál 38 3 2 2 2 2" xfId="14926"/>
    <cellStyle name="Normál 38 3 2 2 2 2 2" xfId="14927"/>
    <cellStyle name="Normál 38 3 2 2 2 2 3" xfId="14928"/>
    <cellStyle name="Normál 38 3 2 2 2 3" xfId="14929"/>
    <cellStyle name="Normál 38 3 2 2 2 3 2" xfId="14930"/>
    <cellStyle name="Normál 38 3 2 2 2 3 3" xfId="14931"/>
    <cellStyle name="Normál 38 3 2 2 2 4" xfId="14932"/>
    <cellStyle name="Normál 38 3 2 2 2 5" xfId="14933"/>
    <cellStyle name="Normál 38 3 2 2 3" xfId="14934"/>
    <cellStyle name="Normál 38 3 2 2 3 2" xfId="14935"/>
    <cellStyle name="Normál 38 3 2 2 3 2 2" xfId="14936"/>
    <cellStyle name="Normál 38 3 2 2 3 2 3" xfId="14937"/>
    <cellStyle name="Normál 38 3 2 2 3 3" xfId="14938"/>
    <cellStyle name="Normál 38 3 2 2 3 3 2" xfId="14939"/>
    <cellStyle name="Normál 38 3 2 2 3 3 3" xfId="14940"/>
    <cellStyle name="Normál 38 3 2 2 3 4" xfId="14941"/>
    <cellStyle name="Normál 38 3 2 2 3 5" xfId="14942"/>
    <cellStyle name="Normál 38 3 2 2 4" xfId="14943"/>
    <cellStyle name="Normál 38 3 2 2 4 2" xfId="14944"/>
    <cellStyle name="Normál 38 3 2 2 4 3" xfId="14945"/>
    <cellStyle name="Normál 38 3 2 2 5" xfId="14946"/>
    <cellStyle name="Normál 38 3 2 2 5 2" xfId="14947"/>
    <cellStyle name="Normál 38 3 2 2 5 3" xfId="14948"/>
    <cellStyle name="Normál 38 3 2 2 6" xfId="14949"/>
    <cellStyle name="Normál 38 3 2 2 7" xfId="14950"/>
    <cellStyle name="Normál 38 3 2 3" xfId="14951"/>
    <cellStyle name="Normál 38 3 2 3 2" xfId="14952"/>
    <cellStyle name="Normál 38 3 2 3 2 2" xfId="14953"/>
    <cellStyle name="Normál 38 3 2 3 2 2 2" xfId="14954"/>
    <cellStyle name="Normál 38 3 2 3 2 2 3" xfId="14955"/>
    <cellStyle name="Normál 38 3 2 3 2 3" xfId="14956"/>
    <cellStyle name="Normál 38 3 2 3 2 3 2" xfId="14957"/>
    <cellStyle name="Normál 38 3 2 3 2 3 3" xfId="14958"/>
    <cellStyle name="Normál 38 3 2 3 2 4" xfId="14959"/>
    <cellStyle name="Normál 38 3 2 3 2 5" xfId="14960"/>
    <cellStyle name="Normál 38 3 2 3 3" xfId="14961"/>
    <cellStyle name="Normál 38 3 2 3 3 2" xfId="14962"/>
    <cellStyle name="Normál 38 3 2 3 3 3" xfId="14963"/>
    <cellStyle name="Normál 38 3 2 3 4" xfId="14964"/>
    <cellStyle name="Normál 38 3 2 3 4 2" xfId="14965"/>
    <cellStyle name="Normál 38 3 2 3 4 3" xfId="14966"/>
    <cellStyle name="Normál 38 3 2 3 5" xfId="14967"/>
    <cellStyle name="Normál 38 3 2 3 6" xfId="14968"/>
    <cellStyle name="Normál 38 3 2 4" xfId="14969"/>
    <cellStyle name="Normál 38 3 2 4 2" xfId="14970"/>
    <cellStyle name="Normál 38 3 2 4 2 2" xfId="14971"/>
    <cellStyle name="Normál 38 3 2 4 2 3" xfId="14972"/>
    <cellStyle name="Normál 38 3 2 4 3" xfId="14973"/>
    <cellStyle name="Normál 38 3 2 4 3 2" xfId="14974"/>
    <cellStyle name="Normál 38 3 2 4 3 3" xfId="14975"/>
    <cellStyle name="Normál 38 3 2 4 4" xfId="14976"/>
    <cellStyle name="Normál 38 3 2 4 5" xfId="14977"/>
    <cellStyle name="Normál 38 3 2 5" xfId="14978"/>
    <cellStyle name="Normál 38 3 2 5 2" xfId="14979"/>
    <cellStyle name="Normál 38 3 2 5 2 2" xfId="14980"/>
    <cellStyle name="Normál 38 3 2 5 2 3" xfId="14981"/>
    <cellStyle name="Normál 38 3 2 5 3" xfId="14982"/>
    <cellStyle name="Normál 38 3 2 5 3 2" xfId="14983"/>
    <cellStyle name="Normál 38 3 2 5 3 3" xfId="14984"/>
    <cellStyle name="Normál 38 3 2 5 4" xfId="14985"/>
    <cellStyle name="Normál 38 3 2 5 5" xfId="14986"/>
    <cellStyle name="Normál 38 3 2 6" xfId="14987"/>
    <cellStyle name="Normál 38 3 2 6 2" xfId="14988"/>
    <cellStyle name="Normál 38 3 2 6 3" xfId="14989"/>
    <cellStyle name="Normál 38 3 2 7" xfId="14990"/>
    <cellStyle name="Normál 38 3 2 7 2" xfId="14991"/>
    <cellStyle name="Normál 38 3 2 7 3" xfId="14992"/>
    <cellStyle name="Normál 38 3 2 8" xfId="14993"/>
    <cellStyle name="Normál 38 3 2 9" xfId="14994"/>
    <cellStyle name="Normál 38 3 3" xfId="14995"/>
    <cellStyle name="Normál 38 3 3 2" xfId="14996"/>
    <cellStyle name="Normál 38 3 3 2 2" xfId="14997"/>
    <cellStyle name="Normál 38 3 3 2 2 2" xfId="14998"/>
    <cellStyle name="Normál 38 3 3 2 2 3" xfId="14999"/>
    <cellStyle name="Normál 38 3 3 2 3" xfId="15000"/>
    <cellStyle name="Normál 38 3 3 2 3 2" xfId="15001"/>
    <cellStyle name="Normál 38 3 3 2 3 3" xfId="15002"/>
    <cellStyle name="Normál 38 3 3 2 4" xfId="15003"/>
    <cellStyle name="Normál 38 3 3 2 5" xfId="15004"/>
    <cellStyle name="Normál 38 3 3 3" xfId="15005"/>
    <cellStyle name="Normál 38 3 3 3 2" xfId="15006"/>
    <cellStyle name="Normál 38 3 3 3 2 2" xfId="15007"/>
    <cellStyle name="Normál 38 3 3 3 2 3" xfId="15008"/>
    <cellStyle name="Normál 38 3 3 3 3" xfId="15009"/>
    <cellStyle name="Normál 38 3 3 3 3 2" xfId="15010"/>
    <cellStyle name="Normál 38 3 3 3 3 3" xfId="15011"/>
    <cellStyle name="Normál 38 3 3 3 4" xfId="15012"/>
    <cellStyle name="Normál 38 3 3 3 5" xfId="15013"/>
    <cellStyle name="Normál 38 3 3 4" xfId="15014"/>
    <cellStyle name="Normál 38 3 3 4 2" xfId="15015"/>
    <cellStyle name="Normál 38 3 3 4 3" xfId="15016"/>
    <cellStyle name="Normál 38 3 3 5" xfId="15017"/>
    <cellStyle name="Normál 38 3 3 5 2" xfId="15018"/>
    <cellStyle name="Normál 38 3 3 5 3" xfId="15019"/>
    <cellStyle name="Normál 38 3 3 6" xfId="15020"/>
    <cellStyle name="Normál 38 3 3 7" xfId="15021"/>
    <cellStyle name="Normál 38 3 4" xfId="15022"/>
    <cellStyle name="Normál 38 3 4 2" xfId="15023"/>
    <cellStyle name="Normál 38 3 4 2 2" xfId="15024"/>
    <cellStyle name="Normál 38 3 4 2 2 2" xfId="15025"/>
    <cellStyle name="Normál 38 3 4 2 2 3" xfId="15026"/>
    <cellStyle name="Normál 38 3 4 2 3" xfId="15027"/>
    <cellStyle name="Normál 38 3 4 2 3 2" xfId="15028"/>
    <cellStyle name="Normál 38 3 4 2 3 3" xfId="15029"/>
    <cellStyle name="Normál 38 3 4 2 4" xfId="15030"/>
    <cellStyle name="Normál 38 3 4 2 5" xfId="15031"/>
    <cellStyle name="Normál 38 3 4 3" xfId="15032"/>
    <cellStyle name="Normál 38 3 4 3 2" xfId="15033"/>
    <cellStyle name="Normál 38 3 4 3 3" xfId="15034"/>
    <cellStyle name="Normál 38 3 4 4" xfId="15035"/>
    <cellStyle name="Normál 38 3 4 4 2" xfId="15036"/>
    <cellStyle name="Normál 38 3 4 4 3" xfId="15037"/>
    <cellStyle name="Normál 38 3 4 5" xfId="15038"/>
    <cellStyle name="Normál 38 3 4 6" xfId="15039"/>
    <cellStyle name="Normál 38 3 5" xfId="15040"/>
    <cellStyle name="Normál 38 3 5 2" xfId="15041"/>
    <cellStyle name="Normál 38 3 5 2 2" xfId="15042"/>
    <cellStyle name="Normál 38 3 5 2 3" xfId="15043"/>
    <cellStyle name="Normál 38 3 5 3" xfId="15044"/>
    <cellStyle name="Normál 38 3 5 3 2" xfId="15045"/>
    <cellStyle name="Normál 38 3 5 3 3" xfId="15046"/>
    <cellStyle name="Normál 38 3 5 4" xfId="15047"/>
    <cellStyle name="Normál 38 3 5 5" xfId="15048"/>
    <cellStyle name="Normál 38 3 6" xfId="15049"/>
    <cellStyle name="Normál 38 3 6 2" xfId="15050"/>
    <cellStyle name="Normál 38 3 6 2 2" xfId="15051"/>
    <cellStyle name="Normál 38 3 6 2 3" xfId="15052"/>
    <cellStyle name="Normál 38 3 6 3" xfId="15053"/>
    <cellStyle name="Normál 38 3 6 3 2" xfId="15054"/>
    <cellStyle name="Normál 38 3 6 3 3" xfId="15055"/>
    <cellStyle name="Normál 38 3 6 4" xfId="15056"/>
    <cellStyle name="Normál 38 3 6 5" xfId="15057"/>
    <cellStyle name="Normál 38 3 7" xfId="15058"/>
    <cellStyle name="Normál 38 3 7 2" xfId="15059"/>
    <cellStyle name="Normál 38 3 7 3" xfId="15060"/>
    <cellStyle name="Normál 38 3 8" xfId="15061"/>
    <cellStyle name="Normál 38 3 8 2" xfId="15062"/>
    <cellStyle name="Normál 38 3 8 3" xfId="15063"/>
    <cellStyle name="Normál 38 3 9" xfId="15064"/>
    <cellStyle name="Normál 38 4" xfId="15065"/>
    <cellStyle name="Normál 38 4 10" xfId="15066"/>
    <cellStyle name="Normál 38 4 2" xfId="15067"/>
    <cellStyle name="Normál 38 4 2 2" xfId="15068"/>
    <cellStyle name="Normál 38 4 2 2 2" xfId="15069"/>
    <cellStyle name="Normál 38 4 2 2 2 2" xfId="15070"/>
    <cellStyle name="Normál 38 4 2 2 2 2 2" xfId="15071"/>
    <cellStyle name="Normál 38 4 2 2 2 2 3" xfId="15072"/>
    <cellStyle name="Normál 38 4 2 2 2 3" xfId="15073"/>
    <cellStyle name="Normál 38 4 2 2 2 3 2" xfId="15074"/>
    <cellStyle name="Normál 38 4 2 2 2 3 3" xfId="15075"/>
    <cellStyle name="Normál 38 4 2 2 2 4" xfId="15076"/>
    <cellStyle name="Normál 38 4 2 2 2 5" xfId="15077"/>
    <cellStyle name="Normál 38 4 2 2 3" xfId="15078"/>
    <cellStyle name="Normál 38 4 2 2 3 2" xfId="15079"/>
    <cellStyle name="Normál 38 4 2 2 3 2 2" xfId="15080"/>
    <cellStyle name="Normál 38 4 2 2 3 2 3" xfId="15081"/>
    <cellStyle name="Normál 38 4 2 2 3 3" xfId="15082"/>
    <cellStyle name="Normál 38 4 2 2 3 3 2" xfId="15083"/>
    <cellStyle name="Normál 38 4 2 2 3 3 3" xfId="15084"/>
    <cellStyle name="Normál 38 4 2 2 3 4" xfId="15085"/>
    <cellStyle name="Normál 38 4 2 2 3 5" xfId="15086"/>
    <cellStyle name="Normál 38 4 2 2 4" xfId="15087"/>
    <cellStyle name="Normál 38 4 2 2 4 2" xfId="15088"/>
    <cellStyle name="Normál 38 4 2 2 4 3" xfId="15089"/>
    <cellStyle name="Normál 38 4 2 2 5" xfId="15090"/>
    <cellStyle name="Normál 38 4 2 2 5 2" xfId="15091"/>
    <cellStyle name="Normál 38 4 2 2 5 3" xfId="15092"/>
    <cellStyle name="Normál 38 4 2 2 6" xfId="15093"/>
    <cellStyle name="Normál 38 4 2 2 7" xfId="15094"/>
    <cellStyle name="Normál 38 4 2 3" xfId="15095"/>
    <cellStyle name="Normál 38 4 2 3 2" xfId="15096"/>
    <cellStyle name="Normál 38 4 2 3 2 2" xfId="15097"/>
    <cellStyle name="Normál 38 4 2 3 2 2 2" xfId="15098"/>
    <cellStyle name="Normál 38 4 2 3 2 2 3" xfId="15099"/>
    <cellStyle name="Normál 38 4 2 3 2 3" xfId="15100"/>
    <cellStyle name="Normál 38 4 2 3 2 3 2" xfId="15101"/>
    <cellStyle name="Normál 38 4 2 3 2 3 3" xfId="15102"/>
    <cellStyle name="Normál 38 4 2 3 2 4" xfId="15103"/>
    <cellStyle name="Normál 38 4 2 3 2 5" xfId="15104"/>
    <cellStyle name="Normál 38 4 2 3 3" xfId="15105"/>
    <cellStyle name="Normál 38 4 2 3 3 2" xfId="15106"/>
    <cellStyle name="Normál 38 4 2 3 3 3" xfId="15107"/>
    <cellStyle name="Normál 38 4 2 3 4" xfId="15108"/>
    <cellStyle name="Normál 38 4 2 3 4 2" xfId="15109"/>
    <cellStyle name="Normál 38 4 2 3 4 3" xfId="15110"/>
    <cellStyle name="Normál 38 4 2 3 5" xfId="15111"/>
    <cellStyle name="Normál 38 4 2 3 6" xfId="15112"/>
    <cellStyle name="Normál 38 4 2 4" xfId="15113"/>
    <cellStyle name="Normál 38 4 2 4 2" xfId="15114"/>
    <cellStyle name="Normál 38 4 2 4 2 2" xfId="15115"/>
    <cellStyle name="Normál 38 4 2 4 2 3" xfId="15116"/>
    <cellStyle name="Normál 38 4 2 4 3" xfId="15117"/>
    <cellStyle name="Normál 38 4 2 4 3 2" xfId="15118"/>
    <cellStyle name="Normál 38 4 2 4 3 3" xfId="15119"/>
    <cellStyle name="Normál 38 4 2 4 4" xfId="15120"/>
    <cellStyle name="Normál 38 4 2 4 5" xfId="15121"/>
    <cellStyle name="Normál 38 4 2 5" xfId="15122"/>
    <cellStyle name="Normál 38 4 2 5 2" xfId="15123"/>
    <cellStyle name="Normál 38 4 2 5 2 2" xfId="15124"/>
    <cellStyle name="Normál 38 4 2 5 2 3" xfId="15125"/>
    <cellStyle name="Normál 38 4 2 5 3" xfId="15126"/>
    <cellStyle name="Normál 38 4 2 5 3 2" xfId="15127"/>
    <cellStyle name="Normál 38 4 2 5 3 3" xfId="15128"/>
    <cellStyle name="Normál 38 4 2 5 4" xfId="15129"/>
    <cellStyle name="Normál 38 4 2 5 5" xfId="15130"/>
    <cellStyle name="Normál 38 4 2 6" xfId="15131"/>
    <cellStyle name="Normál 38 4 2 6 2" xfId="15132"/>
    <cellStyle name="Normál 38 4 2 6 3" xfId="15133"/>
    <cellStyle name="Normál 38 4 2 7" xfId="15134"/>
    <cellStyle name="Normál 38 4 2 7 2" xfId="15135"/>
    <cellStyle name="Normál 38 4 2 7 3" xfId="15136"/>
    <cellStyle name="Normál 38 4 2 8" xfId="15137"/>
    <cellStyle name="Normál 38 4 2 9" xfId="15138"/>
    <cellStyle name="Normál 38 4 3" xfId="15139"/>
    <cellStyle name="Normál 38 4 3 2" xfId="15140"/>
    <cellStyle name="Normál 38 4 3 2 2" xfId="15141"/>
    <cellStyle name="Normál 38 4 3 2 2 2" xfId="15142"/>
    <cellStyle name="Normál 38 4 3 2 2 3" xfId="15143"/>
    <cellStyle name="Normál 38 4 3 2 3" xfId="15144"/>
    <cellStyle name="Normál 38 4 3 2 3 2" xfId="15145"/>
    <cellStyle name="Normál 38 4 3 2 3 3" xfId="15146"/>
    <cellStyle name="Normál 38 4 3 2 4" xfId="15147"/>
    <cellStyle name="Normál 38 4 3 2 5" xfId="15148"/>
    <cellStyle name="Normál 38 4 3 3" xfId="15149"/>
    <cellStyle name="Normál 38 4 3 3 2" xfId="15150"/>
    <cellStyle name="Normál 38 4 3 3 2 2" xfId="15151"/>
    <cellStyle name="Normál 38 4 3 3 2 3" xfId="15152"/>
    <cellStyle name="Normál 38 4 3 3 3" xfId="15153"/>
    <cellStyle name="Normál 38 4 3 3 3 2" xfId="15154"/>
    <cellStyle name="Normál 38 4 3 3 3 3" xfId="15155"/>
    <cellStyle name="Normál 38 4 3 3 4" xfId="15156"/>
    <cellStyle name="Normál 38 4 3 3 5" xfId="15157"/>
    <cellStyle name="Normál 38 4 3 4" xfId="15158"/>
    <cellStyle name="Normál 38 4 3 4 2" xfId="15159"/>
    <cellStyle name="Normál 38 4 3 4 3" xfId="15160"/>
    <cellStyle name="Normál 38 4 3 5" xfId="15161"/>
    <cellStyle name="Normál 38 4 3 5 2" xfId="15162"/>
    <cellStyle name="Normál 38 4 3 5 3" xfId="15163"/>
    <cellStyle name="Normál 38 4 3 6" xfId="15164"/>
    <cellStyle name="Normál 38 4 3 7" xfId="15165"/>
    <cellStyle name="Normál 38 4 4" xfId="15166"/>
    <cellStyle name="Normál 38 4 4 2" xfId="15167"/>
    <cellStyle name="Normál 38 4 4 2 2" xfId="15168"/>
    <cellStyle name="Normál 38 4 4 2 2 2" xfId="15169"/>
    <cellStyle name="Normál 38 4 4 2 2 3" xfId="15170"/>
    <cellStyle name="Normál 38 4 4 2 3" xfId="15171"/>
    <cellStyle name="Normál 38 4 4 2 3 2" xfId="15172"/>
    <cellStyle name="Normál 38 4 4 2 3 3" xfId="15173"/>
    <cellStyle name="Normál 38 4 4 2 4" xfId="15174"/>
    <cellStyle name="Normál 38 4 4 2 5" xfId="15175"/>
    <cellStyle name="Normál 38 4 4 3" xfId="15176"/>
    <cellStyle name="Normál 38 4 4 3 2" xfId="15177"/>
    <cellStyle name="Normál 38 4 4 3 3" xfId="15178"/>
    <cellStyle name="Normál 38 4 4 4" xfId="15179"/>
    <cellStyle name="Normál 38 4 4 4 2" xfId="15180"/>
    <cellStyle name="Normál 38 4 4 4 3" xfId="15181"/>
    <cellStyle name="Normál 38 4 4 5" xfId="15182"/>
    <cellStyle name="Normál 38 4 4 6" xfId="15183"/>
    <cellStyle name="Normál 38 4 5" xfId="15184"/>
    <cellStyle name="Normál 38 4 5 2" xfId="15185"/>
    <cellStyle name="Normál 38 4 5 2 2" xfId="15186"/>
    <cellStyle name="Normál 38 4 5 2 3" xfId="15187"/>
    <cellStyle name="Normál 38 4 5 3" xfId="15188"/>
    <cellStyle name="Normál 38 4 5 3 2" xfId="15189"/>
    <cellStyle name="Normál 38 4 5 3 3" xfId="15190"/>
    <cellStyle name="Normál 38 4 5 4" xfId="15191"/>
    <cellStyle name="Normál 38 4 5 5" xfId="15192"/>
    <cellStyle name="Normál 38 4 6" xfId="15193"/>
    <cellStyle name="Normál 38 4 6 2" xfId="15194"/>
    <cellStyle name="Normál 38 4 6 2 2" xfId="15195"/>
    <cellStyle name="Normál 38 4 6 2 3" xfId="15196"/>
    <cellStyle name="Normál 38 4 6 3" xfId="15197"/>
    <cellStyle name="Normál 38 4 6 3 2" xfId="15198"/>
    <cellStyle name="Normál 38 4 6 3 3" xfId="15199"/>
    <cellStyle name="Normál 38 4 6 4" xfId="15200"/>
    <cellStyle name="Normál 38 4 6 5" xfId="15201"/>
    <cellStyle name="Normál 38 4 7" xfId="15202"/>
    <cellStyle name="Normál 38 4 7 2" xfId="15203"/>
    <cellStyle name="Normál 38 4 7 3" xfId="15204"/>
    <cellStyle name="Normál 38 4 8" xfId="15205"/>
    <cellStyle name="Normál 38 4 8 2" xfId="15206"/>
    <cellStyle name="Normál 38 4 8 3" xfId="15207"/>
    <cellStyle name="Normál 38 4 9" xfId="15208"/>
    <cellStyle name="Normál 38 5" xfId="15209"/>
    <cellStyle name="Normál 38 5 2" xfId="15210"/>
    <cellStyle name="Normál 38 5 2 2" xfId="15211"/>
    <cellStyle name="Normál 38 5 2 2 2" xfId="15212"/>
    <cellStyle name="Normál 38 5 2 2 2 2" xfId="15213"/>
    <cellStyle name="Normál 38 5 2 2 2 3" xfId="15214"/>
    <cellStyle name="Normál 38 5 2 2 3" xfId="15215"/>
    <cellStyle name="Normál 38 5 2 2 3 2" xfId="15216"/>
    <cellStyle name="Normál 38 5 2 2 3 3" xfId="15217"/>
    <cellStyle name="Normál 38 5 2 2 4" xfId="15218"/>
    <cellStyle name="Normál 38 5 2 2 5" xfId="15219"/>
    <cellStyle name="Normál 38 5 2 3" xfId="15220"/>
    <cellStyle name="Normál 38 5 2 3 2" xfId="15221"/>
    <cellStyle name="Normál 38 5 2 3 2 2" xfId="15222"/>
    <cellStyle name="Normál 38 5 2 3 2 3" xfId="15223"/>
    <cellStyle name="Normál 38 5 2 3 3" xfId="15224"/>
    <cellStyle name="Normál 38 5 2 3 3 2" xfId="15225"/>
    <cellStyle name="Normál 38 5 2 3 3 3" xfId="15226"/>
    <cellStyle name="Normál 38 5 2 3 4" xfId="15227"/>
    <cellStyle name="Normál 38 5 2 3 5" xfId="15228"/>
    <cellStyle name="Normál 38 5 2 4" xfId="15229"/>
    <cellStyle name="Normál 38 5 2 4 2" xfId="15230"/>
    <cellStyle name="Normál 38 5 2 4 3" xfId="15231"/>
    <cellStyle name="Normál 38 5 2 5" xfId="15232"/>
    <cellStyle name="Normál 38 5 2 5 2" xfId="15233"/>
    <cellStyle name="Normál 38 5 2 5 3" xfId="15234"/>
    <cellStyle name="Normál 38 5 2 6" xfId="15235"/>
    <cellStyle name="Normál 38 5 2 7" xfId="15236"/>
    <cellStyle name="Normál 38 5 3" xfId="15237"/>
    <cellStyle name="Normál 38 5 3 2" xfId="15238"/>
    <cellStyle name="Normál 38 5 3 2 2" xfId="15239"/>
    <cellStyle name="Normál 38 5 3 2 2 2" xfId="15240"/>
    <cellStyle name="Normál 38 5 3 2 2 3" xfId="15241"/>
    <cellStyle name="Normál 38 5 3 2 3" xfId="15242"/>
    <cellStyle name="Normál 38 5 3 2 3 2" xfId="15243"/>
    <cellStyle name="Normál 38 5 3 2 3 3" xfId="15244"/>
    <cellStyle name="Normál 38 5 3 2 4" xfId="15245"/>
    <cellStyle name="Normál 38 5 3 2 5" xfId="15246"/>
    <cellStyle name="Normál 38 5 3 3" xfId="15247"/>
    <cellStyle name="Normál 38 5 3 3 2" xfId="15248"/>
    <cellStyle name="Normál 38 5 3 3 3" xfId="15249"/>
    <cellStyle name="Normál 38 5 3 4" xfId="15250"/>
    <cellStyle name="Normál 38 5 3 4 2" xfId="15251"/>
    <cellStyle name="Normál 38 5 3 4 3" xfId="15252"/>
    <cellStyle name="Normál 38 5 3 5" xfId="15253"/>
    <cellStyle name="Normál 38 5 3 6" xfId="15254"/>
    <cellStyle name="Normál 38 5 4" xfId="15255"/>
    <cellStyle name="Normál 38 5 4 2" xfId="15256"/>
    <cellStyle name="Normál 38 5 4 2 2" xfId="15257"/>
    <cellStyle name="Normál 38 5 4 2 3" xfId="15258"/>
    <cellStyle name="Normál 38 5 4 3" xfId="15259"/>
    <cellStyle name="Normál 38 5 4 3 2" xfId="15260"/>
    <cellStyle name="Normál 38 5 4 3 3" xfId="15261"/>
    <cellStyle name="Normál 38 5 4 4" xfId="15262"/>
    <cellStyle name="Normál 38 5 4 5" xfId="15263"/>
    <cellStyle name="Normál 38 5 5" xfId="15264"/>
    <cellStyle name="Normál 38 5 5 2" xfId="15265"/>
    <cellStyle name="Normál 38 5 5 2 2" xfId="15266"/>
    <cellStyle name="Normál 38 5 5 2 3" xfId="15267"/>
    <cellStyle name="Normál 38 5 5 3" xfId="15268"/>
    <cellStyle name="Normál 38 5 5 3 2" xfId="15269"/>
    <cellStyle name="Normál 38 5 5 3 3" xfId="15270"/>
    <cellStyle name="Normál 38 5 5 4" xfId="15271"/>
    <cellStyle name="Normál 38 5 5 5" xfId="15272"/>
    <cellStyle name="Normál 38 5 6" xfId="15273"/>
    <cellStyle name="Normál 38 5 6 2" xfId="15274"/>
    <cellStyle name="Normál 38 5 6 3" xfId="15275"/>
    <cellStyle name="Normál 38 5 7" xfId="15276"/>
    <cellStyle name="Normál 38 5 7 2" xfId="15277"/>
    <cellStyle name="Normál 38 5 7 3" xfId="15278"/>
    <cellStyle name="Normál 38 5 8" xfId="15279"/>
    <cellStyle name="Normál 38 5 9" xfId="15280"/>
    <cellStyle name="Normál 38 6" xfId="15281"/>
    <cellStyle name="Normál 38 6 2" xfId="15282"/>
    <cellStyle name="Normál 38 6 2 2" xfId="15283"/>
    <cellStyle name="Normál 38 6 2 2 2" xfId="15284"/>
    <cellStyle name="Normál 38 6 2 2 3" xfId="15285"/>
    <cellStyle name="Normál 38 6 2 3" xfId="15286"/>
    <cellStyle name="Normál 38 6 2 3 2" xfId="15287"/>
    <cellStyle name="Normál 38 6 2 3 3" xfId="15288"/>
    <cellStyle name="Normál 38 6 2 4" xfId="15289"/>
    <cellStyle name="Normál 38 6 2 5" xfId="15290"/>
    <cellStyle name="Normál 38 6 3" xfId="15291"/>
    <cellStyle name="Normál 38 6 3 2" xfId="15292"/>
    <cellStyle name="Normál 38 6 3 2 2" xfId="15293"/>
    <cellStyle name="Normál 38 6 3 2 3" xfId="15294"/>
    <cellStyle name="Normál 38 6 3 3" xfId="15295"/>
    <cellStyle name="Normál 38 6 3 3 2" xfId="15296"/>
    <cellStyle name="Normál 38 6 3 3 3" xfId="15297"/>
    <cellStyle name="Normál 38 6 3 4" xfId="15298"/>
    <cellStyle name="Normál 38 6 3 5" xfId="15299"/>
    <cellStyle name="Normál 38 6 4" xfId="15300"/>
    <cellStyle name="Normál 38 6 4 2" xfId="15301"/>
    <cellStyle name="Normál 38 6 4 3" xfId="15302"/>
    <cellStyle name="Normál 38 6 5" xfId="15303"/>
    <cellStyle name="Normál 38 6 5 2" xfId="15304"/>
    <cellStyle name="Normál 38 6 5 3" xfId="15305"/>
    <cellStyle name="Normál 38 6 6" xfId="15306"/>
    <cellStyle name="Normál 38 6 7" xfId="15307"/>
    <cellStyle name="Normál 38 7" xfId="15308"/>
    <cellStyle name="Normál 38 7 2" xfId="15309"/>
    <cellStyle name="Normál 38 7 2 2" xfId="15310"/>
    <cellStyle name="Normál 38 7 2 2 2" xfId="15311"/>
    <cellStyle name="Normál 38 7 2 2 3" xfId="15312"/>
    <cellStyle name="Normál 38 7 2 3" xfId="15313"/>
    <cellStyle name="Normál 38 7 2 3 2" xfId="15314"/>
    <cellStyle name="Normál 38 7 2 3 3" xfId="15315"/>
    <cellStyle name="Normál 38 7 2 4" xfId="15316"/>
    <cellStyle name="Normál 38 7 2 5" xfId="15317"/>
    <cellStyle name="Normál 38 7 3" xfId="15318"/>
    <cellStyle name="Normál 38 7 3 2" xfId="15319"/>
    <cellStyle name="Normál 38 7 3 3" xfId="15320"/>
    <cellStyle name="Normál 38 7 4" xfId="15321"/>
    <cellStyle name="Normál 38 7 4 2" xfId="15322"/>
    <cellStyle name="Normál 38 7 4 3" xfId="15323"/>
    <cellStyle name="Normál 38 7 5" xfId="15324"/>
    <cellStyle name="Normál 38 7 6" xfId="15325"/>
    <cellStyle name="Normál 38 8" xfId="15326"/>
    <cellStyle name="Normál 38 8 2" xfId="15327"/>
    <cellStyle name="Normál 38 8 2 2" xfId="15328"/>
    <cellStyle name="Normál 38 8 2 3" xfId="15329"/>
    <cellStyle name="Normál 38 8 3" xfId="15330"/>
    <cellStyle name="Normál 38 8 3 2" xfId="15331"/>
    <cellStyle name="Normál 38 8 3 3" xfId="15332"/>
    <cellStyle name="Normál 38 8 4" xfId="15333"/>
    <cellStyle name="Normál 38 8 5" xfId="15334"/>
    <cellStyle name="Normál 38 9" xfId="15335"/>
    <cellStyle name="Normál 38 9 2" xfId="15336"/>
    <cellStyle name="Normál 38 9 2 2" xfId="15337"/>
    <cellStyle name="Normál 38 9 2 3" xfId="15338"/>
    <cellStyle name="Normál 38 9 3" xfId="15339"/>
    <cellStyle name="Normál 38 9 3 2" xfId="15340"/>
    <cellStyle name="Normál 38 9 3 3" xfId="15341"/>
    <cellStyle name="Normál 38 9 4" xfId="15342"/>
    <cellStyle name="Normál 38 9 5" xfId="15343"/>
    <cellStyle name="Normál 38_költségv mtk 2016_04_23" xfId="15344"/>
    <cellStyle name="Normál 39" xfId="15345"/>
    <cellStyle name="Normál 39 10" xfId="15346"/>
    <cellStyle name="Normál 39 10 2" xfId="15347"/>
    <cellStyle name="Normál 39 10 3" xfId="15348"/>
    <cellStyle name="Normál 39 11" xfId="15349"/>
    <cellStyle name="Normál 39 11 2" xfId="15350"/>
    <cellStyle name="Normál 39 11 3" xfId="15351"/>
    <cellStyle name="Normál 39 12" xfId="15352"/>
    <cellStyle name="Normál 39 13" xfId="15353"/>
    <cellStyle name="Normál 39 2" xfId="15354"/>
    <cellStyle name="Normál 39 2 2" xfId="15355"/>
    <cellStyle name="Normál 39 2 2 2" xfId="23906"/>
    <cellStyle name="Normál 39 2 3" xfId="23797"/>
    <cellStyle name="Normál 39 3" xfId="15356"/>
    <cellStyle name="Normál 39 3 10" xfId="15357"/>
    <cellStyle name="Normál 39 3 2" xfId="15358"/>
    <cellStyle name="Normál 39 3 2 2" xfId="15359"/>
    <cellStyle name="Normál 39 3 2 2 2" xfId="15360"/>
    <cellStyle name="Normál 39 3 2 2 2 2" xfId="15361"/>
    <cellStyle name="Normál 39 3 2 2 2 2 2" xfId="15362"/>
    <cellStyle name="Normál 39 3 2 2 2 2 3" xfId="15363"/>
    <cellStyle name="Normál 39 3 2 2 2 3" xfId="15364"/>
    <cellStyle name="Normál 39 3 2 2 2 3 2" xfId="15365"/>
    <cellStyle name="Normál 39 3 2 2 2 3 3" xfId="15366"/>
    <cellStyle name="Normál 39 3 2 2 2 4" xfId="15367"/>
    <cellStyle name="Normál 39 3 2 2 2 5" xfId="15368"/>
    <cellStyle name="Normál 39 3 2 2 3" xfId="15369"/>
    <cellStyle name="Normál 39 3 2 2 3 2" xfId="15370"/>
    <cellStyle name="Normál 39 3 2 2 3 2 2" xfId="15371"/>
    <cellStyle name="Normál 39 3 2 2 3 2 3" xfId="15372"/>
    <cellStyle name="Normál 39 3 2 2 3 3" xfId="15373"/>
    <cellStyle name="Normál 39 3 2 2 3 3 2" xfId="15374"/>
    <cellStyle name="Normál 39 3 2 2 3 3 3" xfId="15375"/>
    <cellStyle name="Normál 39 3 2 2 3 4" xfId="15376"/>
    <cellStyle name="Normál 39 3 2 2 3 5" xfId="15377"/>
    <cellStyle name="Normál 39 3 2 2 4" xfId="15378"/>
    <cellStyle name="Normál 39 3 2 2 4 2" xfId="15379"/>
    <cellStyle name="Normál 39 3 2 2 4 3" xfId="15380"/>
    <cellStyle name="Normál 39 3 2 2 5" xfId="15381"/>
    <cellStyle name="Normál 39 3 2 2 5 2" xfId="15382"/>
    <cellStyle name="Normál 39 3 2 2 5 3" xfId="15383"/>
    <cellStyle name="Normál 39 3 2 2 6" xfId="15384"/>
    <cellStyle name="Normál 39 3 2 2 7" xfId="15385"/>
    <cellStyle name="Normál 39 3 2 3" xfId="15386"/>
    <cellStyle name="Normál 39 3 2 3 2" xfId="15387"/>
    <cellStyle name="Normál 39 3 2 3 2 2" xfId="15388"/>
    <cellStyle name="Normál 39 3 2 3 2 2 2" xfId="15389"/>
    <cellStyle name="Normál 39 3 2 3 2 2 3" xfId="15390"/>
    <cellStyle name="Normál 39 3 2 3 2 3" xfId="15391"/>
    <cellStyle name="Normál 39 3 2 3 2 3 2" xfId="15392"/>
    <cellStyle name="Normál 39 3 2 3 2 3 3" xfId="15393"/>
    <cellStyle name="Normál 39 3 2 3 2 4" xfId="15394"/>
    <cellStyle name="Normál 39 3 2 3 2 5" xfId="15395"/>
    <cellStyle name="Normál 39 3 2 3 3" xfId="15396"/>
    <cellStyle name="Normál 39 3 2 3 3 2" xfId="15397"/>
    <cellStyle name="Normál 39 3 2 3 3 3" xfId="15398"/>
    <cellStyle name="Normál 39 3 2 3 4" xfId="15399"/>
    <cellStyle name="Normál 39 3 2 3 4 2" xfId="15400"/>
    <cellStyle name="Normál 39 3 2 3 4 3" xfId="15401"/>
    <cellStyle name="Normál 39 3 2 3 5" xfId="15402"/>
    <cellStyle name="Normál 39 3 2 3 6" xfId="15403"/>
    <cellStyle name="Normál 39 3 2 4" xfId="15404"/>
    <cellStyle name="Normál 39 3 2 4 2" xfId="15405"/>
    <cellStyle name="Normál 39 3 2 4 2 2" xfId="15406"/>
    <cellStyle name="Normál 39 3 2 4 2 3" xfId="15407"/>
    <cellStyle name="Normál 39 3 2 4 3" xfId="15408"/>
    <cellStyle name="Normál 39 3 2 4 3 2" xfId="15409"/>
    <cellStyle name="Normál 39 3 2 4 3 3" xfId="15410"/>
    <cellStyle name="Normál 39 3 2 4 4" xfId="15411"/>
    <cellStyle name="Normál 39 3 2 4 5" xfId="15412"/>
    <cellStyle name="Normál 39 3 2 5" xfId="15413"/>
    <cellStyle name="Normál 39 3 2 5 2" xfId="15414"/>
    <cellStyle name="Normál 39 3 2 5 2 2" xfId="15415"/>
    <cellStyle name="Normál 39 3 2 5 2 3" xfId="15416"/>
    <cellStyle name="Normál 39 3 2 5 3" xfId="15417"/>
    <cellStyle name="Normál 39 3 2 5 3 2" xfId="15418"/>
    <cellStyle name="Normál 39 3 2 5 3 3" xfId="15419"/>
    <cellStyle name="Normál 39 3 2 5 4" xfId="15420"/>
    <cellStyle name="Normál 39 3 2 5 5" xfId="15421"/>
    <cellStyle name="Normál 39 3 2 6" xfId="15422"/>
    <cellStyle name="Normál 39 3 2 6 2" xfId="15423"/>
    <cellStyle name="Normál 39 3 2 6 3" xfId="15424"/>
    <cellStyle name="Normál 39 3 2 7" xfId="15425"/>
    <cellStyle name="Normál 39 3 2 7 2" xfId="15426"/>
    <cellStyle name="Normál 39 3 2 7 3" xfId="15427"/>
    <cellStyle name="Normál 39 3 2 8" xfId="15428"/>
    <cellStyle name="Normál 39 3 2 9" xfId="15429"/>
    <cellStyle name="Normál 39 3 3" xfId="15430"/>
    <cellStyle name="Normál 39 3 3 2" xfId="15431"/>
    <cellStyle name="Normál 39 3 3 2 2" xfId="15432"/>
    <cellStyle name="Normál 39 3 3 2 2 2" xfId="15433"/>
    <cellStyle name="Normál 39 3 3 2 2 3" xfId="15434"/>
    <cellStyle name="Normál 39 3 3 2 3" xfId="15435"/>
    <cellStyle name="Normál 39 3 3 2 3 2" xfId="15436"/>
    <cellStyle name="Normál 39 3 3 2 3 3" xfId="15437"/>
    <cellStyle name="Normál 39 3 3 2 4" xfId="15438"/>
    <cellStyle name="Normál 39 3 3 2 5" xfId="15439"/>
    <cellStyle name="Normál 39 3 3 3" xfId="15440"/>
    <cellStyle name="Normál 39 3 3 3 2" xfId="15441"/>
    <cellStyle name="Normál 39 3 3 3 2 2" xfId="15442"/>
    <cellStyle name="Normál 39 3 3 3 2 3" xfId="15443"/>
    <cellStyle name="Normál 39 3 3 3 3" xfId="15444"/>
    <cellStyle name="Normál 39 3 3 3 3 2" xfId="15445"/>
    <cellStyle name="Normál 39 3 3 3 3 3" xfId="15446"/>
    <cellStyle name="Normál 39 3 3 3 4" xfId="15447"/>
    <cellStyle name="Normál 39 3 3 3 5" xfId="15448"/>
    <cellStyle name="Normál 39 3 3 4" xfId="15449"/>
    <cellStyle name="Normál 39 3 3 4 2" xfId="15450"/>
    <cellStyle name="Normál 39 3 3 4 3" xfId="15451"/>
    <cellStyle name="Normál 39 3 3 5" xfId="15452"/>
    <cellStyle name="Normál 39 3 3 5 2" xfId="15453"/>
    <cellStyle name="Normál 39 3 3 5 3" xfId="15454"/>
    <cellStyle name="Normál 39 3 3 6" xfId="15455"/>
    <cellStyle name="Normál 39 3 3 7" xfId="15456"/>
    <cellStyle name="Normál 39 3 4" xfId="15457"/>
    <cellStyle name="Normál 39 3 4 2" xfId="15458"/>
    <cellStyle name="Normál 39 3 4 2 2" xfId="15459"/>
    <cellStyle name="Normál 39 3 4 2 2 2" xfId="15460"/>
    <cellStyle name="Normál 39 3 4 2 2 3" xfId="15461"/>
    <cellStyle name="Normál 39 3 4 2 3" xfId="15462"/>
    <cellStyle name="Normál 39 3 4 2 3 2" xfId="15463"/>
    <cellStyle name="Normál 39 3 4 2 3 3" xfId="15464"/>
    <cellStyle name="Normál 39 3 4 2 4" xfId="15465"/>
    <cellStyle name="Normál 39 3 4 2 5" xfId="15466"/>
    <cellStyle name="Normál 39 3 4 3" xfId="15467"/>
    <cellStyle name="Normál 39 3 4 3 2" xfId="15468"/>
    <cellStyle name="Normál 39 3 4 3 3" xfId="15469"/>
    <cellStyle name="Normál 39 3 4 4" xfId="15470"/>
    <cellStyle name="Normál 39 3 4 4 2" xfId="15471"/>
    <cellStyle name="Normál 39 3 4 4 3" xfId="15472"/>
    <cellStyle name="Normál 39 3 4 5" xfId="15473"/>
    <cellStyle name="Normál 39 3 4 6" xfId="15474"/>
    <cellStyle name="Normál 39 3 5" xfId="15475"/>
    <cellStyle name="Normál 39 3 5 2" xfId="15476"/>
    <cellStyle name="Normál 39 3 5 2 2" xfId="15477"/>
    <cellStyle name="Normál 39 3 5 2 3" xfId="15478"/>
    <cellStyle name="Normál 39 3 5 3" xfId="15479"/>
    <cellStyle name="Normál 39 3 5 3 2" xfId="15480"/>
    <cellStyle name="Normál 39 3 5 3 3" xfId="15481"/>
    <cellStyle name="Normál 39 3 5 4" xfId="15482"/>
    <cellStyle name="Normál 39 3 5 5" xfId="15483"/>
    <cellStyle name="Normál 39 3 6" xfId="15484"/>
    <cellStyle name="Normál 39 3 6 2" xfId="15485"/>
    <cellStyle name="Normál 39 3 6 2 2" xfId="15486"/>
    <cellStyle name="Normál 39 3 6 2 3" xfId="15487"/>
    <cellStyle name="Normál 39 3 6 3" xfId="15488"/>
    <cellStyle name="Normál 39 3 6 3 2" xfId="15489"/>
    <cellStyle name="Normál 39 3 6 3 3" xfId="15490"/>
    <cellStyle name="Normál 39 3 6 4" xfId="15491"/>
    <cellStyle name="Normál 39 3 6 5" xfId="15492"/>
    <cellStyle name="Normál 39 3 7" xfId="15493"/>
    <cellStyle name="Normál 39 3 7 2" xfId="15494"/>
    <cellStyle name="Normál 39 3 7 3" xfId="15495"/>
    <cellStyle name="Normál 39 3 8" xfId="15496"/>
    <cellStyle name="Normál 39 3 8 2" xfId="15497"/>
    <cellStyle name="Normál 39 3 8 3" xfId="15498"/>
    <cellStyle name="Normál 39 3 9" xfId="15499"/>
    <cellStyle name="Normál 39 4" xfId="15500"/>
    <cellStyle name="Normál 39 4 10" xfId="15501"/>
    <cellStyle name="Normál 39 4 2" xfId="15502"/>
    <cellStyle name="Normál 39 4 2 2" xfId="15503"/>
    <cellStyle name="Normál 39 4 2 2 2" xfId="15504"/>
    <cellStyle name="Normál 39 4 2 2 2 2" xfId="15505"/>
    <cellStyle name="Normál 39 4 2 2 2 2 2" xfId="15506"/>
    <cellStyle name="Normál 39 4 2 2 2 2 3" xfId="15507"/>
    <cellStyle name="Normál 39 4 2 2 2 3" xfId="15508"/>
    <cellStyle name="Normál 39 4 2 2 2 3 2" xfId="15509"/>
    <cellStyle name="Normál 39 4 2 2 2 3 3" xfId="15510"/>
    <cellStyle name="Normál 39 4 2 2 2 4" xfId="15511"/>
    <cellStyle name="Normál 39 4 2 2 2 5" xfId="15512"/>
    <cellStyle name="Normál 39 4 2 2 3" xfId="15513"/>
    <cellStyle name="Normál 39 4 2 2 3 2" xfId="15514"/>
    <cellStyle name="Normál 39 4 2 2 3 2 2" xfId="15515"/>
    <cellStyle name="Normál 39 4 2 2 3 2 3" xfId="15516"/>
    <cellStyle name="Normál 39 4 2 2 3 3" xfId="15517"/>
    <cellStyle name="Normál 39 4 2 2 3 3 2" xfId="15518"/>
    <cellStyle name="Normál 39 4 2 2 3 3 3" xfId="15519"/>
    <cellStyle name="Normál 39 4 2 2 3 4" xfId="15520"/>
    <cellStyle name="Normál 39 4 2 2 3 5" xfId="15521"/>
    <cellStyle name="Normál 39 4 2 2 4" xfId="15522"/>
    <cellStyle name="Normál 39 4 2 2 4 2" xfId="15523"/>
    <cellStyle name="Normál 39 4 2 2 4 3" xfId="15524"/>
    <cellStyle name="Normál 39 4 2 2 5" xfId="15525"/>
    <cellStyle name="Normál 39 4 2 2 5 2" xfId="15526"/>
    <cellStyle name="Normál 39 4 2 2 5 3" xfId="15527"/>
    <cellStyle name="Normál 39 4 2 2 6" xfId="15528"/>
    <cellStyle name="Normál 39 4 2 2 7" xfId="15529"/>
    <cellStyle name="Normál 39 4 2 3" xfId="15530"/>
    <cellStyle name="Normál 39 4 2 3 2" xfId="15531"/>
    <cellStyle name="Normál 39 4 2 3 2 2" xfId="15532"/>
    <cellStyle name="Normál 39 4 2 3 2 2 2" xfId="15533"/>
    <cellStyle name="Normál 39 4 2 3 2 2 3" xfId="15534"/>
    <cellStyle name="Normál 39 4 2 3 2 3" xfId="15535"/>
    <cellStyle name="Normál 39 4 2 3 2 3 2" xfId="15536"/>
    <cellStyle name="Normál 39 4 2 3 2 3 3" xfId="15537"/>
    <cellStyle name="Normál 39 4 2 3 2 4" xfId="15538"/>
    <cellStyle name="Normál 39 4 2 3 2 5" xfId="15539"/>
    <cellStyle name="Normál 39 4 2 3 3" xfId="15540"/>
    <cellStyle name="Normál 39 4 2 3 3 2" xfId="15541"/>
    <cellStyle name="Normál 39 4 2 3 3 3" xfId="15542"/>
    <cellStyle name="Normál 39 4 2 3 4" xfId="15543"/>
    <cellStyle name="Normál 39 4 2 3 4 2" xfId="15544"/>
    <cellStyle name="Normál 39 4 2 3 4 3" xfId="15545"/>
    <cellStyle name="Normál 39 4 2 3 5" xfId="15546"/>
    <cellStyle name="Normál 39 4 2 3 6" xfId="15547"/>
    <cellStyle name="Normál 39 4 2 4" xfId="15548"/>
    <cellStyle name="Normál 39 4 2 4 2" xfId="15549"/>
    <cellStyle name="Normál 39 4 2 4 2 2" xfId="15550"/>
    <cellStyle name="Normál 39 4 2 4 2 3" xfId="15551"/>
    <cellStyle name="Normál 39 4 2 4 3" xfId="15552"/>
    <cellStyle name="Normál 39 4 2 4 3 2" xfId="15553"/>
    <cellStyle name="Normál 39 4 2 4 3 3" xfId="15554"/>
    <cellStyle name="Normál 39 4 2 4 4" xfId="15555"/>
    <cellStyle name="Normál 39 4 2 4 5" xfId="15556"/>
    <cellStyle name="Normál 39 4 2 5" xfId="15557"/>
    <cellStyle name="Normál 39 4 2 5 2" xfId="15558"/>
    <cellStyle name="Normál 39 4 2 5 2 2" xfId="15559"/>
    <cellStyle name="Normál 39 4 2 5 2 3" xfId="15560"/>
    <cellStyle name="Normál 39 4 2 5 3" xfId="15561"/>
    <cellStyle name="Normál 39 4 2 5 3 2" xfId="15562"/>
    <cellStyle name="Normál 39 4 2 5 3 3" xfId="15563"/>
    <cellStyle name="Normál 39 4 2 5 4" xfId="15564"/>
    <cellStyle name="Normál 39 4 2 5 5" xfId="15565"/>
    <cellStyle name="Normál 39 4 2 6" xfId="15566"/>
    <cellStyle name="Normál 39 4 2 6 2" xfId="15567"/>
    <cellStyle name="Normál 39 4 2 6 3" xfId="15568"/>
    <cellStyle name="Normál 39 4 2 7" xfId="15569"/>
    <cellStyle name="Normál 39 4 2 7 2" xfId="15570"/>
    <cellStyle name="Normál 39 4 2 7 3" xfId="15571"/>
    <cellStyle name="Normál 39 4 2 8" xfId="15572"/>
    <cellStyle name="Normál 39 4 2 9" xfId="15573"/>
    <cellStyle name="Normál 39 4 3" xfId="15574"/>
    <cellStyle name="Normál 39 4 3 2" xfId="15575"/>
    <cellStyle name="Normál 39 4 3 2 2" xfId="15576"/>
    <cellStyle name="Normál 39 4 3 2 2 2" xfId="15577"/>
    <cellStyle name="Normál 39 4 3 2 2 3" xfId="15578"/>
    <cellStyle name="Normál 39 4 3 2 3" xfId="15579"/>
    <cellStyle name="Normál 39 4 3 2 3 2" xfId="15580"/>
    <cellStyle name="Normál 39 4 3 2 3 3" xfId="15581"/>
    <cellStyle name="Normál 39 4 3 2 4" xfId="15582"/>
    <cellStyle name="Normál 39 4 3 2 5" xfId="15583"/>
    <cellStyle name="Normál 39 4 3 3" xfId="15584"/>
    <cellStyle name="Normál 39 4 3 3 2" xfId="15585"/>
    <cellStyle name="Normál 39 4 3 3 2 2" xfId="15586"/>
    <cellStyle name="Normál 39 4 3 3 2 3" xfId="15587"/>
    <cellStyle name="Normál 39 4 3 3 3" xfId="15588"/>
    <cellStyle name="Normál 39 4 3 3 3 2" xfId="15589"/>
    <cellStyle name="Normál 39 4 3 3 3 3" xfId="15590"/>
    <cellStyle name="Normál 39 4 3 3 4" xfId="15591"/>
    <cellStyle name="Normál 39 4 3 3 5" xfId="15592"/>
    <cellStyle name="Normál 39 4 3 4" xfId="15593"/>
    <cellStyle name="Normál 39 4 3 4 2" xfId="15594"/>
    <cellStyle name="Normál 39 4 3 4 3" xfId="15595"/>
    <cellStyle name="Normál 39 4 3 5" xfId="15596"/>
    <cellStyle name="Normál 39 4 3 5 2" xfId="15597"/>
    <cellStyle name="Normál 39 4 3 5 3" xfId="15598"/>
    <cellStyle name="Normál 39 4 3 6" xfId="15599"/>
    <cellStyle name="Normál 39 4 3 7" xfId="15600"/>
    <cellStyle name="Normál 39 4 4" xfId="15601"/>
    <cellStyle name="Normál 39 4 4 2" xfId="15602"/>
    <cellStyle name="Normál 39 4 4 2 2" xfId="15603"/>
    <cellStyle name="Normál 39 4 4 2 2 2" xfId="15604"/>
    <cellStyle name="Normál 39 4 4 2 2 3" xfId="15605"/>
    <cellStyle name="Normál 39 4 4 2 3" xfId="15606"/>
    <cellStyle name="Normál 39 4 4 2 3 2" xfId="15607"/>
    <cellStyle name="Normál 39 4 4 2 3 3" xfId="15608"/>
    <cellStyle name="Normál 39 4 4 2 4" xfId="15609"/>
    <cellStyle name="Normál 39 4 4 2 5" xfId="15610"/>
    <cellStyle name="Normál 39 4 4 3" xfId="15611"/>
    <cellStyle name="Normál 39 4 4 3 2" xfId="15612"/>
    <cellStyle name="Normál 39 4 4 3 3" xfId="15613"/>
    <cellStyle name="Normál 39 4 4 4" xfId="15614"/>
    <cellStyle name="Normál 39 4 4 4 2" xfId="15615"/>
    <cellStyle name="Normál 39 4 4 4 3" xfId="15616"/>
    <cellStyle name="Normál 39 4 4 5" xfId="15617"/>
    <cellStyle name="Normál 39 4 4 6" xfId="15618"/>
    <cellStyle name="Normál 39 4 5" xfId="15619"/>
    <cellStyle name="Normál 39 4 5 2" xfId="15620"/>
    <cellStyle name="Normál 39 4 5 2 2" xfId="15621"/>
    <cellStyle name="Normál 39 4 5 2 3" xfId="15622"/>
    <cellStyle name="Normál 39 4 5 3" xfId="15623"/>
    <cellStyle name="Normál 39 4 5 3 2" xfId="15624"/>
    <cellStyle name="Normál 39 4 5 3 3" xfId="15625"/>
    <cellStyle name="Normál 39 4 5 4" xfId="15626"/>
    <cellStyle name="Normál 39 4 5 5" xfId="15627"/>
    <cellStyle name="Normál 39 4 6" xfId="15628"/>
    <cellStyle name="Normál 39 4 6 2" xfId="15629"/>
    <cellStyle name="Normál 39 4 6 2 2" xfId="15630"/>
    <cellStyle name="Normál 39 4 6 2 3" xfId="15631"/>
    <cellStyle name="Normál 39 4 6 3" xfId="15632"/>
    <cellStyle name="Normál 39 4 6 3 2" xfId="15633"/>
    <cellStyle name="Normál 39 4 6 3 3" xfId="15634"/>
    <cellStyle name="Normál 39 4 6 4" xfId="15635"/>
    <cellStyle name="Normál 39 4 6 5" xfId="15636"/>
    <cellStyle name="Normál 39 4 7" xfId="15637"/>
    <cellStyle name="Normál 39 4 7 2" xfId="15638"/>
    <cellStyle name="Normál 39 4 7 3" xfId="15639"/>
    <cellStyle name="Normál 39 4 8" xfId="15640"/>
    <cellStyle name="Normál 39 4 8 2" xfId="15641"/>
    <cellStyle name="Normál 39 4 8 3" xfId="15642"/>
    <cellStyle name="Normál 39 4 9" xfId="15643"/>
    <cellStyle name="Normál 39 5" xfId="15644"/>
    <cellStyle name="Normál 39 5 2" xfId="15645"/>
    <cellStyle name="Normál 39 5 2 2" xfId="15646"/>
    <cellStyle name="Normál 39 5 2 2 2" xfId="15647"/>
    <cellStyle name="Normál 39 5 2 2 2 2" xfId="15648"/>
    <cellStyle name="Normál 39 5 2 2 2 3" xfId="15649"/>
    <cellStyle name="Normál 39 5 2 2 3" xfId="15650"/>
    <cellStyle name="Normál 39 5 2 2 3 2" xfId="15651"/>
    <cellStyle name="Normál 39 5 2 2 3 3" xfId="15652"/>
    <cellStyle name="Normál 39 5 2 2 4" xfId="15653"/>
    <cellStyle name="Normál 39 5 2 2 5" xfId="15654"/>
    <cellStyle name="Normál 39 5 2 3" xfId="15655"/>
    <cellStyle name="Normál 39 5 2 3 2" xfId="15656"/>
    <cellStyle name="Normál 39 5 2 3 2 2" xfId="15657"/>
    <cellStyle name="Normál 39 5 2 3 2 3" xfId="15658"/>
    <cellStyle name="Normál 39 5 2 3 3" xfId="15659"/>
    <cellStyle name="Normál 39 5 2 3 3 2" xfId="15660"/>
    <cellStyle name="Normál 39 5 2 3 3 3" xfId="15661"/>
    <cellStyle name="Normál 39 5 2 3 4" xfId="15662"/>
    <cellStyle name="Normál 39 5 2 3 5" xfId="15663"/>
    <cellStyle name="Normál 39 5 2 4" xfId="15664"/>
    <cellStyle name="Normál 39 5 2 4 2" xfId="15665"/>
    <cellStyle name="Normál 39 5 2 4 3" xfId="15666"/>
    <cellStyle name="Normál 39 5 2 5" xfId="15667"/>
    <cellStyle name="Normál 39 5 2 5 2" xfId="15668"/>
    <cellStyle name="Normál 39 5 2 5 3" xfId="15669"/>
    <cellStyle name="Normál 39 5 2 6" xfId="15670"/>
    <cellStyle name="Normál 39 5 2 7" xfId="15671"/>
    <cellStyle name="Normál 39 5 3" xfId="15672"/>
    <cellStyle name="Normál 39 5 3 2" xfId="15673"/>
    <cellStyle name="Normál 39 5 3 2 2" xfId="15674"/>
    <cellStyle name="Normál 39 5 3 2 2 2" xfId="15675"/>
    <cellStyle name="Normál 39 5 3 2 2 3" xfId="15676"/>
    <cellStyle name="Normál 39 5 3 2 3" xfId="15677"/>
    <cellStyle name="Normál 39 5 3 2 3 2" xfId="15678"/>
    <cellStyle name="Normál 39 5 3 2 3 3" xfId="15679"/>
    <cellStyle name="Normál 39 5 3 2 4" xfId="15680"/>
    <cellStyle name="Normál 39 5 3 2 5" xfId="15681"/>
    <cellStyle name="Normál 39 5 3 3" xfId="15682"/>
    <cellStyle name="Normál 39 5 3 3 2" xfId="15683"/>
    <cellStyle name="Normál 39 5 3 3 3" xfId="15684"/>
    <cellStyle name="Normál 39 5 3 4" xfId="15685"/>
    <cellStyle name="Normál 39 5 3 4 2" xfId="15686"/>
    <cellStyle name="Normál 39 5 3 4 3" xfId="15687"/>
    <cellStyle name="Normál 39 5 3 5" xfId="15688"/>
    <cellStyle name="Normál 39 5 3 6" xfId="15689"/>
    <cellStyle name="Normál 39 5 4" xfId="15690"/>
    <cellStyle name="Normál 39 5 4 2" xfId="15691"/>
    <cellStyle name="Normál 39 5 4 2 2" xfId="15692"/>
    <cellStyle name="Normál 39 5 4 2 3" xfId="15693"/>
    <cellStyle name="Normál 39 5 4 3" xfId="15694"/>
    <cellStyle name="Normál 39 5 4 3 2" xfId="15695"/>
    <cellStyle name="Normál 39 5 4 3 3" xfId="15696"/>
    <cellStyle name="Normál 39 5 4 4" xfId="15697"/>
    <cellStyle name="Normál 39 5 4 5" xfId="15698"/>
    <cellStyle name="Normál 39 5 5" xfId="15699"/>
    <cellStyle name="Normál 39 5 5 2" xfId="15700"/>
    <cellStyle name="Normál 39 5 5 2 2" xfId="15701"/>
    <cellStyle name="Normál 39 5 5 2 3" xfId="15702"/>
    <cellStyle name="Normál 39 5 5 3" xfId="15703"/>
    <cellStyle name="Normál 39 5 5 3 2" xfId="15704"/>
    <cellStyle name="Normál 39 5 5 3 3" xfId="15705"/>
    <cellStyle name="Normál 39 5 5 4" xfId="15706"/>
    <cellStyle name="Normál 39 5 5 5" xfId="15707"/>
    <cellStyle name="Normál 39 5 6" xfId="15708"/>
    <cellStyle name="Normál 39 5 6 2" xfId="15709"/>
    <cellStyle name="Normál 39 5 6 3" xfId="15710"/>
    <cellStyle name="Normál 39 5 7" xfId="15711"/>
    <cellStyle name="Normál 39 5 7 2" xfId="15712"/>
    <cellStyle name="Normál 39 5 7 3" xfId="15713"/>
    <cellStyle name="Normál 39 5 8" xfId="15714"/>
    <cellStyle name="Normál 39 5 9" xfId="15715"/>
    <cellStyle name="Normál 39 6" xfId="15716"/>
    <cellStyle name="Normál 39 6 2" xfId="15717"/>
    <cellStyle name="Normál 39 6 2 2" xfId="15718"/>
    <cellStyle name="Normál 39 6 2 2 2" xfId="15719"/>
    <cellStyle name="Normál 39 6 2 2 3" xfId="15720"/>
    <cellStyle name="Normál 39 6 2 3" xfId="15721"/>
    <cellStyle name="Normál 39 6 2 3 2" xfId="15722"/>
    <cellStyle name="Normál 39 6 2 3 3" xfId="15723"/>
    <cellStyle name="Normál 39 6 2 4" xfId="15724"/>
    <cellStyle name="Normál 39 6 2 5" xfId="15725"/>
    <cellStyle name="Normál 39 6 3" xfId="15726"/>
    <cellStyle name="Normál 39 6 3 2" xfId="15727"/>
    <cellStyle name="Normál 39 6 3 2 2" xfId="15728"/>
    <cellStyle name="Normál 39 6 3 2 3" xfId="15729"/>
    <cellStyle name="Normál 39 6 3 3" xfId="15730"/>
    <cellStyle name="Normál 39 6 3 3 2" xfId="15731"/>
    <cellStyle name="Normál 39 6 3 3 3" xfId="15732"/>
    <cellStyle name="Normál 39 6 3 4" xfId="15733"/>
    <cellStyle name="Normál 39 6 3 5" xfId="15734"/>
    <cellStyle name="Normál 39 6 4" xfId="15735"/>
    <cellStyle name="Normál 39 6 4 2" xfId="15736"/>
    <cellStyle name="Normál 39 6 4 3" xfId="15737"/>
    <cellStyle name="Normál 39 6 5" xfId="15738"/>
    <cellStyle name="Normál 39 6 5 2" xfId="15739"/>
    <cellStyle name="Normál 39 6 5 3" xfId="15740"/>
    <cellStyle name="Normál 39 6 6" xfId="15741"/>
    <cellStyle name="Normál 39 6 7" xfId="15742"/>
    <cellStyle name="Normál 39 7" xfId="15743"/>
    <cellStyle name="Normál 39 7 2" xfId="15744"/>
    <cellStyle name="Normál 39 7 2 2" xfId="15745"/>
    <cellStyle name="Normál 39 7 2 2 2" xfId="15746"/>
    <cellStyle name="Normál 39 7 2 2 3" xfId="15747"/>
    <cellStyle name="Normál 39 7 2 3" xfId="15748"/>
    <cellStyle name="Normál 39 7 2 3 2" xfId="15749"/>
    <cellStyle name="Normál 39 7 2 3 3" xfId="15750"/>
    <cellStyle name="Normál 39 7 2 4" xfId="15751"/>
    <cellStyle name="Normál 39 7 2 5" xfId="15752"/>
    <cellStyle name="Normál 39 7 3" xfId="15753"/>
    <cellStyle name="Normál 39 7 3 2" xfId="15754"/>
    <cellStyle name="Normál 39 7 3 3" xfId="15755"/>
    <cellStyle name="Normál 39 7 4" xfId="15756"/>
    <cellStyle name="Normál 39 7 4 2" xfId="15757"/>
    <cellStyle name="Normál 39 7 4 3" xfId="15758"/>
    <cellStyle name="Normál 39 7 5" xfId="15759"/>
    <cellStyle name="Normál 39 7 6" xfId="15760"/>
    <cellStyle name="Normál 39 8" xfId="15761"/>
    <cellStyle name="Normál 39 8 2" xfId="15762"/>
    <cellStyle name="Normál 39 8 2 2" xfId="15763"/>
    <cellStyle name="Normál 39 8 2 3" xfId="15764"/>
    <cellStyle name="Normál 39 8 3" xfId="15765"/>
    <cellStyle name="Normál 39 8 3 2" xfId="15766"/>
    <cellStyle name="Normál 39 8 3 3" xfId="15767"/>
    <cellStyle name="Normál 39 8 4" xfId="15768"/>
    <cellStyle name="Normál 39 8 5" xfId="15769"/>
    <cellStyle name="Normál 39 9" xfId="15770"/>
    <cellStyle name="Normál 39 9 2" xfId="15771"/>
    <cellStyle name="Normál 39 9 2 2" xfId="15772"/>
    <cellStyle name="Normál 39 9 2 3" xfId="15773"/>
    <cellStyle name="Normál 39 9 3" xfId="15774"/>
    <cellStyle name="Normál 39 9 3 2" xfId="15775"/>
    <cellStyle name="Normál 39 9 3 3" xfId="15776"/>
    <cellStyle name="Normál 39 9 4" xfId="15777"/>
    <cellStyle name="Normál 39 9 5" xfId="15778"/>
    <cellStyle name="Normál 39_költségv mtk 2016_04_23" xfId="15779"/>
    <cellStyle name="Normal 4" xfId="15780"/>
    <cellStyle name="Normál 4" xfId="15781"/>
    <cellStyle name="Normal 4 2" xfId="23798"/>
    <cellStyle name="Normál 4 2" xfId="15782"/>
    <cellStyle name="Normál 4 2 10" xfId="15783"/>
    <cellStyle name="Normál 4 2 11" xfId="15784"/>
    <cellStyle name="Normál 4 2 12" xfId="23800"/>
    <cellStyle name="Normál 4 2 2" xfId="15785"/>
    <cellStyle name="Normál 4 2 2 10" xfId="15786"/>
    <cellStyle name="Normál 4 2 2 11" xfId="15787"/>
    <cellStyle name="Normál 4 2 2 2" xfId="15788"/>
    <cellStyle name="Normál 4 2 2 2 10" xfId="15789"/>
    <cellStyle name="Normál 4 2 2 2 2" xfId="15790"/>
    <cellStyle name="Normál 4 2 2 2 2 2" xfId="15791"/>
    <cellStyle name="Normál 4 2 2 2 2 2 2" xfId="15792"/>
    <cellStyle name="Normál 4 2 2 2 2 2 2 2" xfId="15793"/>
    <cellStyle name="Normál 4 2 2 2 2 2 2 2 2" xfId="15794"/>
    <cellStyle name="Normál 4 2 2 2 2 2 2 2 3" xfId="15795"/>
    <cellStyle name="Normál 4 2 2 2 2 2 2 3" xfId="15796"/>
    <cellStyle name="Normál 4 2 2 2 2 2 2 3 2" xfId="15797"/>
    <cellStyle name="Normál 4 2 2 2 2 2 2 3 3" xfId="15798"/>
    <cellStyle name="Normál 4 2 2 2 2 2 2 4" xfId="15799"/>
    <cellStyle name="Normál 4 2 2 2 2 2 2 5" xfId="15800"/>
    <cellStyle name="Normál 4 2 2 2 2 2 3" xfId="15801"/>
    <cellStyle name="Normál 4 2 2 2 2 2 3 2" xfId="15802"/>
    <cellStyle name="Normál 4 2 2 2 2 2 3 2 2" xfId="15803"/>
    <cellStyle name="Normál 4 2 2 2 2 2 3 2 3" xfId="15804"/>
    <cellStyle name="Normál 4 2 2 2 2 2 3 3" xfId="15805"/>
    <cellStyle name="Normál 4 2 2 2 2 2 3 3 2" xfId="15806"/>
    <cellStyle name="Normál 4 2 2 2 2 2 3 3 3" xfId="15807"/>
    <cellStyle name="Normál 4 2 2 2 2 2 3 4" xfId="15808"/>
    <cellStyle name="Normál 4 2 2 2 2 2 3 5" xfId="15809"/>
    <cellStyle name="Normál 4 2 2 2 2 2 4" xfId="15810"/>
    <cellStyle name="Normál 4 2 2 2 2 2 4 2" xfId="15811"/>
    <cellStyle name="Normál 4 2 2 2 2 2 4 3" xfId="15812"/>
    <cellStyle name="Normál 4 2 2 2 2 2 5" xfId="15813"/>
    <cellStyle name="Normál 4 2 2 2 2 2 5 2" xfId="15814"/>
    <cellStyle name="Normál 4 2 2 2 2 2 5 3" xfId="15815"/>
    <cellStyle name="Normál 4 2 2 2 2 2 6" xfId="15816"/>
    <cellStyle name="Normál 4 2 2 2 2 2 7" xfId="15817"/>
    <cellStyle name="Normál 4 2 2 2 2 3" xfId="15818"/>
    <cellStyle name="Normál 4 2 2 2 2 3 2" xfId="15819"/>
    <cellStyle name="Normál 4 2 2 2 2 3 2 2" xfId="15820"/>
    <cellStyle name="Normál 4 2 2 2 2 3 2 2 2" xfId="15821"/>
    <cellStyle name="Normál 4 2 2 2 2 3 2 2 3" xfId="15822"/>
    <cellStyle name="Normál 4 2 2 2 2 3 2 3" xfId="15823"/>
    <cellStyle name="Normál 4 2 2 2 2 3 2 3 2" xfId="15824"/>
    <cellStyle name="Normál 4 2 2 2 2 3 2 3 3" xfId="15825"/>
    <cellStyle name="Normál 4 2 2 2 2 3 2 4" xfId="15826"/>
    <cellStyle name="Normál 4 2 2 2 2 3 2 5" xfId="15827"/>
    <cellStyle name="Normál 4 2 2 2 2 3 3" xfId="15828"/>
    <cellStyle name="Normál 4 2 2 2 2 3 3 2" xfId="15829"/>
    <cellStyle name="Normál 4 2 2 2 2 3 3 3" xfId="15830"/>
    <cellStyle name="Normál 4 2 2 2 2 3 4" xfId="15831"/>
    <cellStyle name="Normál 4 2 2 2 2 3 4 2" xfId="15832"/>
    <cellStyle name="Normál 4 2 2 2 2 3 4 3" xfId="15833"/>
    <cellStyle name="Normál 4 2 2 2 2 3 5" xfId="15834"/>
    <cellStyle name="Normál 4 2 2 2 2 3 6" xfId="15835"/>
    <cellStyle name="Normál 4 2 2 2 2 4" xfId="15836"/>
    <cellStyle name="Normál 4 2 2 2 2 4 2" xfId="15837"/>
    <cellStyle name="Normál 4 2 2 2 2 4 2 2" xfId="15838"/>
    <cellStyle name="Normál 4 2 2 2 2 4 2 3" xfId="15839"/>
    <cellStyle name="Normál 4 2 2 2 2 4 3" xfId="15840"/>
    <cellStyle name="Normál 4 2 2 2 2 4 3 2" xfId="15841"/>
    <cellStyle name="Normál 4 2 2 2 2 4 3 3" xfId="15842"/>
    <cellStyle name="Normál 4 2 2 2 2 4 4" xfId="15843"/>
    <cellStyle name="Normál 4 2 2 2 2 4 5" xfId="15844"/>
    <cellStyle name="Normál 4 2 2 2 2 5" xfId="15845"/>
    <cellStyle name="Normál 4 2 2 2 2 5 2" xfId="15846"/>
    <cellStyle name="Normál 4 2 2 2 2 5 2 2" xfId="15847"/>
    <cellStyle name="Normál 4 2 2 2 2 5 2 3" xfId="15848"/>
    <cellStyle name="Normál 4 2 2 2 2 5 3" xfId="15849"/>
    <cellStyle name="Normál 4 2 2 2 2 5 3 2" xfId="15850"/>
    <cellStyle name="Normál 4 2 2 2 2 5 3 3" xfId="15851"/>
    <cellStyle name="Normál 4 2 2 2 2 5 4" xfId="15852"/>
    <cellStyle name="Normál 4 2 2 2 2 5 5" xfId="15853"/>
    <cellStyle name="Normál 4 2 2 2 2 6" xfId="15854"/>
    <cellStyle name="Normál 4 2 2 2 2 6 2" xfId="15855"/>
    <cellStyle name="Normál 4 2 2 2 2 6 3" xfId="15856"/>
    <cellStyle name="Normál 4 2 2 2 2 7" xfId="15857"/>
    <cellStyle name="Normál 4 2 2 2 2 7 2" xfId="15858"/>
    <cellStyle name="Normál 4 2 2 2 2 7 3" xfId="15859"/>
    <cellStyle name="Normál 4 2 2 2 2 8" xfId="15860"/>
    <cellStyle name="Normál 4 2 2 2 2 9" xfId="15861"/>
    <cellStyle name="Normál 4 2 2 2 3" xfId="15862"/>
    <cellStyle name="Normál 4 2 2 2 3 2" xfId="15863"/>
    <cellStyle name="Normál 4 2 2 2 3 2 2" xfId="15864"/>
    <cellStyle name="Normál 4 2 2 2 3 2 2 2" xfId="15865"/>
    <cellStyle name="Normál 4 2 2 2 3 2 2 3" xfId="15866"/>
    <cellStyle name="Normál 4 2 2 2 3 2 3" xfId="15867"/>
    <cellStyle name="Normál 4 2 2 2 3 2 3 2" xfId="15868"/>
    <cellStyle name="Normál 4 2 2 2 3 2 3 3" xfId="15869"/>
    <cellStyle name="Normál 4 2 2 2 3 2 4" xfId="15870"/>
    <cellStyle name="Normál 4 2 2 2 3 2 5" xfId="15871"/>
    <cellStyle name="Normál 4 2 2 2 3 3" xfId="15872"/>
    <cellStyle name="Normál 4 2 2 2 3 3 2" xfId="15873"/>
    <cellStyle name="Normál 4 2 2 2 3 3 2 2" xfId="15874"/>
    <cellStyle name="Normál 4 2 2 2 3 3 2 3" xfId="15875"/>
    <cellStyle name="Normál 4 2 2 2 3 3 3" xfId="15876"/>
    <cellStyle name="Normál 4 2 2 2 3 3 3 2" xfId="15877"/>
    <cellStyle name="Normál 4 2 2 2 3 3 3 3" xfId="15878"/>
    <cellStyle name="Normál 4 2 2 2 3 3 4" xfId="15879"/>
    <cellStyle name="Normál 4 2 2 2 3 3 5" xfId="15880"/>
    <cellStyle name="Normál 4 2 2 2 3 4" xfId="15881"/>
    <cellStyle name="Normál 4 2 2 2 3 4 2" xfId="15882"/>
    <cellStyle name="Normál 4 2 2 2 3 4 3" xfId="15883"/>
    <cellStyle name="Normál 4 2 2 2 3 5" xfId="15884"/>
    <cellStyle name="Normál 4 2 2 2 3 5 2" xfId="15885"/>
    <cellStyle name="Normál 4 2 2 2 3 5 3" xfId="15886"/>
    <cellStyle name="Normál 4 2 2 2 3 6" xfId="15887"/>
    <cellStyle name="Normál 4 2 2 2 3 7" xfId="15888"/>
    <cellStyle name="Normál 4 2 2 2 4" xfId="15889"/>
    <cellStyle name="Normál 4 2 2 2 4 2" xfId="15890"/>
    <cellStyle name="Normál 4 2 2 2 4 2 2" xfId="15891"/>
    <cellStyle name="Normál 4 2 2 2 4 2 2 2" xfId="15892"/>
    <cellStyle name="Normál 4 2 2 2 4 2 2 3" xfId="15893"/>
    <cellStyle name="Normál 4 2 2 2 4 2 3" xfId="15894"/>
    <cellStyle name="Normál 4 2 2 2 4 2 3 2" xfId="15895"/>
    <cellStyle name="Normál 4 2 2 2 4 2 3 3" xfId="15896"/>
    <cellStyle name="Normál 4 2 2 2 4 2 4" xfId="15897"/>
    <cellStyle name="Normál 4 2 2 2 4 2 5" xfId="15898"/>
    <cellStyle name="Normál 4 2 2 2 4 3" xfId="15899"/>
    <cellStyle name="Normál 4 2 2 2 4 3 2" xfId="15900"/>
    <cellStyle name="Normál 4 2 2 2 4 3 3" xfId="15901"/>
    <cellStyle name="Normál 4 2 2 2 4 4" xfId="15902"/>
    <cellStyle name="Normál 4 2 2 2 4 4 2" xfId="15903"/>
    <cellStyle name="Normál 4 2 2 2 4 4 3" xfId="15904"/>
    <cellStyle name="Normál 4 2 2 2 4 5" xfId="15905"/>
    <cellStyle name="Normál 4 2 2 2 4 6" xfId="15906"/>
    <cellStyle name="Normál 4 2 2 2 5" xfId="15907"/>
    <cellStyle name="Normál 4 2 2 2 5 2" xfId="15908"/>
    <cellStyle name="Normál 4 2 2 2 5 2 2" xfId="15909"/>
    <cellStyle name="Normál 4 2 2 2 5 2 3" xfId="15910"/>
    <cellStyle name="Normál 4 2 2 2 5 3" xfId="15911"/>
    <cellStyle name="Normál 4 2 2 2 5 3 2" xfId="15912"/>
    <cellStyle name="Normál 4 2 2 2 5 3 3" xfId="15913"/>
    <cellStyle name="Normál 4 2 2 2 5 4" xfId="15914"/>
    <cellStyle name="Normál 4 2 2 2 5 5" xfId="15915"/>
    <cellStyle name="Normál 4 2 2 2 6" xfId="15916"/>
    <cellStyle name="Normál 4 2 2 2 6 2" xfId="15917"/>
    <cellStyle name="Normál 4 2 2 2 6 2 2" xfId="15918"/>
    <cellStyle name="Normál 4 2 2 2 6 2 3" xfId="15919"/>
    <cellStyle name="Normál 4 2 2 2 6 3" xfId="15920"/>
    <cellStyle name="Normál 4 2 2 2 6 3 2" xfId="15921"/>
    <cellStyle name="Normál 4 2 2 2 6 3 3" xfId="15922"/>
    <cellStyle name="Normál 4 2 2 2 6 4" xfId="15923"/>
    <cellStyle name="Normál 4 2 2 2 6 5" xfId="15924"/>
    <cellStyle name="Normál 4 2 2 2 7" xfId="15925"/>
    <cellStyle name="Normál 4 2 2 2 7 2" xfId="15926"/>
    <cellStyle name="Normál 4 2 2 2 7 3" xfId="15927"/>
    <cellStyle name="Normál 4 2 2 2 8" xfId="15928"/>
    <cellStyle name="Normál 4 2 2 2 8 2" xfId="15929"/>
    <cellStyle name="Normál 4 2 2 2 8 3" xfId="15930"/>
    <cellStyle name="Normál 4 2 2 2 9" xfId="15931"/>
    <cellStyle name="Normál 4 2 2 3" xfId="15932"/>
    <cellStyle name="Normál 4 2 2 3 2" xfId="15933"/>
    <cellStyle name="Normál 4 2 2 3 2 2" xfId="15934"/>
    <cellStyle name="Normál 4 2 2 3 2 2 2" xfId="15935"/>
    <cellStyle name="Normál 4 2 2 3 2 2 2 2" xfId="15936"/>
    <cellStyle name="Normál 4 2 2 3 2 2 2 3" xfId="15937"/>
    <cellStyle name="Normál 4 2 2 3 2 2 3" xfId="15938"/>
    <cellStyle name="Normál 4 2 2 3 2 2 3 2" xfId="15939"/>
    <cellStyle name="Normál 4 2 2 3 2 2 3 3" xfId="15940"/>
    <cellStyle name="Normál 4 2 2 3 2 2 4" xfId="15941"/>
    <cellStyle name="Normál 4 2 2 3 2 2 5" xfId="15942"/>
    <cellStyle name="Normál 4 2 2 3 2 3" xfId="15943"/>
    <cellStyle name="Normál 4 2 2 3 2 3 2" xfId="15944"/>
    <cellStyle name="Normál 4 2 2 3 2 3 2 2" xfId="15945"/>
    <cellStyle name="Normál 4 2 2 3 2 3 2 3" xfId="15946"/>
    <cellStyle name="Normál 4 2 2 3 2 3 3" xfId="15947"/>
    <cellStyle name="Normál 4 2 2 3 2 3 3 2" xfId="15948"/>
    <cellStyle name="Normál 4 2 2 3 2 3 3 3" xfId="15949"/>
    <cellStyle name="Normál 4 2 2 3 2 3 4" xfId="15950"/>
    <cellStyle name="Normál 4 2 2 3 2 3 5" xfId="15951"/>
    <cellStyle name="Normál 4 2 2 3 2 4" xfId="15952"/>
    <cellStyle name="Normál 4 2 2 3 2 4 2" xfId="15953"/>
    <cellStyle name="Normál 4 2 2 3 2 4 3" xfId="15954"/>
    <cellStyle name="Normál 4 2 2 3 2 5" xfId="15955"/>
    <cellStyle name="Normál 4 2 2 3 2 5 2" xfId="15956"/>
    <cellStyle name="Normál 4 2 2 3 2 5 3" xfId="15957"/>
    <cellStyle name="Normál 4 2 2 3 2 6" xfId="15958"/>
    <cellStyle name="Normál 4 2 2 3 2 7" xfId="15959"/>
    <cellStyle name="Normál 4 2 2 3 3" xfId="15960"/>
    <cellStyle name="Normál 4 2 2 3 3 2" xfId="15961"/>
    <cellStyle name="Normál 4 2 2 3 3 2 2" xfId="15962"/>
    <cellStyle name="Normál 4 2 2 3 3 2 2 2" xfId="15963"/>
    <cellStyle name="Normál 4 2 2 3 3 2 2 3" xfId="15964"/>
    <cellStyle name="Normál 4 2 2 3 3 2 3" xfId="15965"/>
    <cellStyle name="Normál 4 2 2 3 3 2 3 2" xfId="15966"/>
    <cellStyle name="Normál 4 2 2 3 3 2 3 3" xfId="15967"/>
    <cellStyle name="Normál 4 2 2 3 3 2 4" xfId="15968"/>
    <cellStyle name="Normál 4 2 2 3 3 2 5" xfId="15969"/>
    <cellStyle name="Normál 4 2 2 3 3 3" xfId="15970"/>
    <cellStyle name="Normál 4 2 2 3 3 3 2" xfId="15971"/>
    <cellStyle name="Normál 4 2 2 3 3 3 3" xfId="15972"/>
    <cellStyle name="Normál 4 2 2 3 3 4" xfId="15973"/>
    <cellStyle name="Normál 4 2 2 3 3 4 2" xfId="15974"/>
    <cellStyle name="Normál 4 2 2 3 3 4 3" xfId="15975"/>
    <cellStyle name="Normál 4 2 2 3 3 5" xfId="15976"/>
    <cellStyle name="Normál 4 2 2 3 3 6" xfId="15977"/>
    <cellStyle name="Normál 4 2 2 3 4" xfId="15978"/>
    <cellStyle name="Normál 4 2 2 3 4 2" xfId="15979"/>
    <cellStyle name="Normál 4 2 2 3 4 2 2" xfId="15980"/>
    <cellStyle name="Normál 4 2 2 3 4 2 3" xfId="15981"/>
    <cellStyle name="Normál 4 2 2 3 4 3" xfId="15982"/>
    <cellStyle name="Normál 4 2 2 3 4 3 2" xfId="15983"/>
    <cellStyle name="Normál 4 2 2 3 4 3 3" xfId="15984"/>
    <cellStyle name="Normál 4 2 2 3 4 4" xfId="15985"/>
    <cellStyle name="Normál 4 2 2 3 4 5" xfId="15986"/>
    <cellStyle name="Normál 4 2 2 3 5" xfId="15987"/>
    <cellStyle name="Normál 4 2 2 3 5 2" xfId="15988"/>
    <cellStyle name="Normál 4 2 2 3 5 2 2" xfId="15989"/>
    <cellStyle name="Normál 4 2 2 3 5 2 3" xfId="15990"/>
    <cellStyle name="Normál 4 2 2 3 5 3" xfId="15991"/>
    <cellStyle name="Normál 4 2 2 3 5 3 2" xfId="15992"/>
    <cellStyle name="Normál 4 2 2 3 5 3 3" xfId="15993"/>
    <cellStyle name="Normál 4 2 2 3 5 4" xfId="15994"/>
    <cellStyle name="Normál 4 2 2 3 5 5" xfId="15995"/>
    <cellStyle name="Normál 4 2 2 3 6" xfId="15996"/>
    <cellStyle name="Normál 4 2 2 3 6 2" xfId="15997"/>
    <cellStyle name="Normál 4 2 2 3 6 3" xfId="15998"/>
    <cellStyle name="Normál 4 2 2 3 7" xfId="15999"/>
    <cellStyle name="Normál 4 2 2 3 7 2" xfId="16000"/>
    <cellStyle name="Normál 4 2 2 3 7 3" xfId="16001"/>
    <cellStyle name="Normál 4 2 2 3 8" xfId="16002"/>
    <cellStyle name="Normál 4 2 2 3 9" xfId="16003"/>
    <cellStyle name="Normál 4 2 2 4" xfId="16004"/>
    <cellStyle name="Normál 4 2 2 4 2" xfId="16005"/>
    <cellStyle name="Normál 4 2 2 4 2 2" xfId="16006"/>
    <cellStyle name="Normál 4 2 2 4 2 2 2" xfId="16007"/>
    <cellStyle name="Normál 4 2 2 4 2 2 3" xfId="16008"/>
    <cellStyle name="Normál 4 2 2 4 2 3" xfId="16009"/>
    <cellStyle name="Normál 4 2 2 4 2 3 2" xfId="16010"/>
    <cellStyle name="Normál 4 2 2 4 2 3 3" xfId="16011"/>
    <cellStyle name="Normál 4 2 2 4 2 4" xfId="16012"/>
    <cellStyle name="Normál 4 2 2 4 2 5" xfId="16013"/>
    <cellStyle name="Normál 4 2 2 4 3" xfId="16014"/>
    <cellStyle name="Normál 4 2 2 4 3 2" xfId="16015"/>
    <cellStyle name="Normál 4 2 2 4 3 2 2" xfId="16016"/>
    <cellStyle name="Normál 4 2 2 4 3 2 3" xfId="16017"/>
    <cellStyle name="Normál 4 2 2 4 3 3" xfId="16018"/>
    <cellStyle name="Normál 4 2 2 4 3 3 2" xfId="16019"/>
    <cellStyle name="Normál 4 2 2 4 3 3 3" xfId="16020"/>
    <cellStyle name="Normál 4 2 2 4 3 4" xfId="16021"/>
    <cellStyle name="Normál 4 2 2 4 3 5" xfId="16022"/>
    <cellStyle name="Normál 4 2 2 4 4" xfId="16023"/>
    <cellStyle name="Normál 4 2 2 4 4 2" xfId="16024"/>
    <cellStyle name="Normál 4 2 2 4 4 3" xfId="16025"/>
    <cellStyle name="Normál 4 2 2 4 5" xfId="16026"/>
    <cellStyle name="Normál 4 2 2 4 5 2" xfId="16027"/>
    <cellStyle name="Normál 4 2 2 4 5 3" xfId="16028"/>
    <cellStyle name="Normál 4 2 2 4 6" xfId="16029"/>
    <cellStyle name="Normál 4 2 2 4 7" xfId="16030"/>
    <cellStyle name="Normál 4 2 2 5" xfId="16031"/>
    <cellStyle name="Normál 4 2 2 5 2" xfId="16032"/>
    <cellStyle name="Normál 4 2 2 5 2 2" xfId="16033"/>
    <cellStyle name="Normál 4 2 2 5 2 2 2" xfId="16034"/>
    <cellStyle name="Normál 4 2 2 5 2 2 3" xfId="16035"/>
    <cellStyle name="Normál 4 2 2 5 2 3" xfId="16036"/>
    <cellStyle name="Normál 4 2 2 5 2 3 2" xfId="16037"/>
    <cellStyle name="Normál 4 2 2 5 2 3 3" xfId="16038"/>
    <cellStyle name="Normál 4 2 2 5 2 4" xfId="16039"/>
    <cellStyle name="Normál 4 2 2 5 2 5" xfId="16040"/>
    <cellStyle name="Normál 4 2 2 5 3" xfId="16041"/>
    <cellStyle name="Normál 4 2 2 5 3 2" xfId="16042"/>
    <cellStyle name="Normál 4 2 2 5 3 3" xfId="16043"/>
    <cellStyle name="Normál 4 2 2 5 4" xfId="16044"/>
    <cellStyle name="Normál 4 2 2 5 4 2" xfId="16045"/>
    <cellStyle name="Normál 4 2 2 5 4 3" xfId="16046"/>
    <cellStyle name="Normál 4 2 2 5 5" xfId="16047"/>
    <cellStyle name="Normál 4 2 2 5 6" xfId="16048"/>
    <cellStyle name="Normál 4 2 2 6" xfId="16049"/>
    <cellStyle name="Normál 4 2 2 6 2" xfId="16050"/>
    <cellStyle name="Normál 4 2 2 6 2 2" xfId="16051"/>
    <cellStyle name="Normál 4 2 2 6 2 3" xfId="16052"/>
    <cellStyle name="Normál 4 2 2 6 3" xfId="16053"/>
    <cellStyle name="Normál 4 2 2 6 3 2" xfId="16054"/>
    <cellStyle name="Normál 4 2 2 6 3 3" xfId="16055"/>
    <cellStyle name="Normál 4 2 2 6 4" xfId="16056"/>
    <cellStyle name="Normál 4 2 2 6 5" xfId="16057"/>
    <cellStyle name="Normál 4 2 2 7" xfId="16058"/>
    <cellStyle name="Normál 4 2 2 7 2" xfId="16059"/>
    <cellStyle name="Normál 4 2 2 7 2 2" xfId="16060"/>
    <cellStyle name="Normál 4 2 2 7 2 3" xfId="16061"/>
    <cellStyle name="Normál 4 2 2 7 3" xfId="16062"/>
    <cellStyle name="Normál 4 2 2 7 3 2" xfId="16063"/>
    <cellStyle name="Normál 4 2 2 7 3 3" xfId="16064"/>
    <cellStyle name="Normál 4 2 2 7 4" xfId="16065"/>
    <cellStyle name="Normál 4 2 2 7 5" xfId="16066"/>
    <cellStyle name="Normál 4 2 2 8" xfId="16067"/>
    <cellStyle name="Normál 4 2 2 8 2" xfId="16068"/>
    <cellStyle name="Normál 4 2 2 8 3" xfId="16069"/>
    <cellStyle name="Normál 4 2 2 9" xfId="16070"/>
    <cellStyle name="Normál 4 2 2 9 2" xfId="16071"/>
    <cellStyle name="Normál 4 2 2 9 3" xfId="16072"/>
    <cellStyle name="Normál 4 2 2_költségv mtk 2016_04_23" xfId="16073"/>
    <cellStyle name="Normál 4 2 3" xfId="16074"/>
    <cellStyle name="Normál 4 2 3 2" xfId="23907"/>
    <cellStyle name="Normál 4 2 4" xfId="16075"/>
    <cellStyle name="Normál 4 2 4 2" xfId="23930"/>
    <cellStyle name="Normál 4 2 5" xfId="16076"/>
    <cellStyle name="Normál 4 2 5 2" xfId="23925"/>
    <cellStyle name="Normál 4 2 6" xfId="16077"/>
    <cellStyle name="Normál 4 2 6 2" xfId="23947"/>
    <cellStyle name="Normál 4 2 7" xfId="16078"/>
    <cellStyle name="Normál 4 2 7 2" xfId="23940"/>
    <cellStyle name="Normál 4 2 8" xfId="16079"/>
    <cellStyle name="Normál 4 2 9" xfId="16080"/>
    <cellStyle name="Normál 4 2_költségv mtk 2016_04_23" xfId="16081"/>
    <cellStyle name="Normál 4 3" xfId="16082"/>
    <cellStyle name="Normál 4 3 2" xfId="23801"/>
    <cellStyle name="Normál 4 4" xfId="16083"/>
    <cellStyle name="Normál 4 4 2" xfId="23802"/>
    <cellStyle name="Normál 4 5" xfId="16084"/>
    <cellStyle name="Normál 4 5 10" xfId="16085"/>
    <cellStyle name="Normál 4 5 11" xfId="16086"/>
    <cellStyle name="Normál 4 5 2" xfId="16087"/>
    <cellStyle name="Normál 4 5 2 10" xfId="16088"/>
    <cellStyle name="Normál 4 5 2 2" xfId="16089"/>
    <cellStyle name="Normál 4 5 2 2 2" xfId="16090"/>
    <cellStyle name="Normál 4 5 2 2 2 2" xfId="16091"/>
    <cellStyle name="Normál 4 5 2 2 2 2 2" xfId="16092"/>
    <cellStyle name="Normál 4 5 2 2 2 2 2 2" xfId="16093"/>
    <cellStyle name="Normál 4 5 2 2 2 2 2 3" xfId="16094"/>
    <cellStyle name="Normál 4 5 2 2 2 2 3" xfId="16095"/>
    <cellStyle name="Normál 4 5 2 2 2 2 3 2" xfId="16096"/>
    <cellStyle name="Normál 4 5 2 2 2 2 3 3" xfId="16097"/>
    <cellStyle name="Normál 4 5 2 2 2 2 4" xfId="16098"/>
    <cellStyle name="Normál 4 5 2 2 2 2 5" xfId="16099"/>
    <cellStyle name="Normál 4 5 2 2 2 3" xfId="16100"/>
    <cellStyle name="Normál 4 5 2 2 2 3 2" xfId="16101"/>
    <cellStyle name="Normál 4 5 2 2 2 3 2 2" xfId="16102"/>
    <cellStyle name="Normál 4 5 2 2 2 3 2 3" xfId="16103"/>
    <cellStyle name="Normál 4 5 2 2 2 3 3" xfId="16104"/>
    <cellStyle name="Normál 4 5 2 2 2 3 3 2" xfId="16105"/>
    <cellStyle name="Normál 4 5 2 2 2 3 3 3" xfId="16106"/>
    <cellStyle name="Normál 4 5 2 2 2 3 4" xfId="16107"/>
    <cellStyle name="Normál 4 5 2 2 2 3 5" xfId="16108"/>
    <cellStyle name="Normál 4 5 2 2 2 4" xfId="16109"/>
    <cellStyle name="Normál 4 5 2 2 2 4 2" xfId="16110"/>
    <cellStyle name="Normál 4 5 2 2 2 4 3" xfId="16111"/>
    <cellStyle name="Normál 4 5 2 2 2 5" xfId="16112"/>
    <cellStyle name="Normál 4 5 2 2 2 5 2" xfId="16113"/>
    <cellStyle name="Normál 4 5 2 2 2 5 3" xfId="16114"/>
    <cellStyle name="Normál 4 5 2 2 2 6" xfId="16115"/>
    <cellStyle name="Normál 4 5 2 2 2 7" xfId="16116"/>
    <cellStyle name="Normál 4 5 2 2 3" xfId="16117"/>
    <cellStyle name="Normál 4 5 2 2 3 2" xfId="16118"/>
    <cellStyle name="Normál 4 5 2 2 3 2 2" xfId="16119"/>
    <cellStyle name="Normál 4 5 2 2 3 2 2 2" xfId="16120"/>
    <cellStyle name="Normál 4 5 2 2 3 2 2 3" xfId="16121"/>
    <cellStyle name="Normál 4 5 2 2 3 2 3" xfId="16122"/>
    <cellStyle name="Normál 4 5 2 2 3 2 3 2" xfId="16123"/>
    <cellStyle name="Normál 4 5 2 2 3 2 3 3" xfId="16124"/>
    <cellStyle name="Normál 4 5 2 2 3 2 4" xfId="16125"/>
    <cellStyle name="Normál 4 5 2 2 3 2 5" xfId="16126"/>
    <cellStyle name="Normál 4 5 2 2 3 3" xfId="16127"/>
    <cellStyle name="Normál 4 5 2 2 3 3 2" xfId="16128"/>
    <cellStyle name="Normál 4 5 2 2 3 3 3" xfId="16129"/>
    <cellStyle name="Normál 4 5 2 2 3 4" xfId="16130"/>
    <cellStyle name="Normál 4 5 2 2 3 4 2" xfId="16131"/>
    <cellStyle name="Normál 4 5 2 2 3 4 3" xfId="16132"/>
    <cellStyle name="Normál 4 5 2 2 3 5" xfId="16133"/>
    <cellStyle name="Normál 4 5 2 2 3 6" xfId="16134"/>
    <cellStyle name="Normál 4 5 2 2 4" xfId="16135"/>
    <cellStyle name="Normál 4 5 2 2 4 2" xfId="16136"/>
    <cellStyle name="Normál 4 5 2 2 4 2 2" xfId="16137"/>
    <cellStyle name="Normál 4 5 2 2 4 2 3" xfId="16138"/>
    <cellStyle name="Normál 4 5 2 2 4 3" xfId="16139"/>
    <cellStyle name="Normál 4 5 2 2 4 3 2" xfId="16140"/>
    <cellStyle name="Normál 4 5 2 2 4 3 3" xfId="16141"/>
    <cellStyle name="Normál 4 5 2 2 4 4" xfId="16142"/>
    <cellStyle name="Normál 4 5 2 2 4 5" xfId="16143"/>
    <cellStyle name="Normál 4 5 2 2 5" xfId="16144"/>
    <cellStyle name="Normál 4 5 2 2 5 2" xfId="16145"/>
    <cellStyle name="Normál 4 5 2 2 5 2 2" xfId="16146"/>
    <cellStyle name="Normál 4 5 2 2 5 2 3" xfId="16147"/>
    <cellStyle name="Normál 4 5 2 2 5 3" xfId="16148"/>
    <cellStyle name="Normál 4 5 2 2 5 3 2" xfId="16149"/>
    <cellStyle name="Normál 4 5 2 2 5 3 3" xfId="16150"/>
    <cellStyle name="Normál 4 5 2 2 5 4" xfId="16151"/>
    <cellStyle name="Normál 4 5 2 2 5 5" xfId="16152"/>
    <cellStyle name="Normál 4 5 2 2 6" xfId="16153"/>
    <cellStyle name="Normál 4 5 2 2 6 2" xfId="16154"/>
    <cellStyle name="Normál 4 5 2 2 6 3" xfId="16155"/>
    <cellStyle name="Normál 4 5 2 2 7" xfId="16156"/>
    <cellStyle name="Normál 4 5 2 2 7 2" xfId="16157"/>
    <cellStyle name="Normál 4 5 2 2 7 3" xfId="16158"/>
    <cellStyle name="Normál 4 5 2 2 8" xfId="16159"/>
    <cellStyle name="Normál 4 5 2 2 9" xfId="16160"/>
    <cellStyle name="Normál 4 5 2 3" xfId="16161"/>
    <cellStyle name="Normál 4 5 2 3 2" xfId="16162"/>
    <cellStyle name="Normál 4 5 2 3 2 2" xfId="16163"/>
    <cellStyle name="Normál 4 5 2 3 2 2 2" xfId="16164"/>
    <cellStyle name="Normál 4 5 2 3 2 2 3" xfId="16165"/>
    <cellStyle name="Normál 4 5 2 3 2 3" xfId="16166"/>
    <cellStyle name="Normál 4 5 2 3 2 3 2" xfId="16167"/>
    <cellStyle name="Normál 4 5 2 3 2 3 3" xfId="16168"/>
    <cellStyle name="Normál 4 5 2 3 2 4" xfId="16169"/>
    <cellStyle name="Normál 4 5 2 3 2 5" xfId="16170"/>
    <cellStyle name="Normál 4 5 2 3 3" xfId="16171"/>
    <cellStyle name="Normál 4 5 2 3 3 2" xfId="16172"/>
    <cellStyle name="Normál 4 5 2 3 3 2 2" xfId="16173"/>
    <cellStyle name="Normál 4 5 2 3 3 2 3" xfId="16174"/>
    <cellStyle name="Normál 4 5 2 3 3 3" xfId="16175"/>
    <cellStyle name="Normál 4 5 2 3 3 3 2" xfId="16176"/>
    <cellStyle name="Normál 4 5 2 3 3 3 3" xfId="16177"/>
    <cellStyle name="Normál 4 5 2 3 3 4" xfId="16178"/>
    <cellStyle name="Normál 4 5 2 3 3 5" xfId="16179"/>
    <cellStyle name="Normál 4 5 2 3 4" xfId="16180"/>
    <cellStyle name="Normál 4 5 2 3 4 2" xfId="16181"/>
    <cellStyle name="Normál 4 5 2 3 4 3" xfId="16182"/>
    <cellStyle name="Normál 4 5 2 3 5" xfId="16183"/>
    <cellStyle name="Normál 4 5 2 3 5 2" xfId="16184"/>
    <cellStyle name="Normál 4 5 2 3 5 3" xfId="16185"/>
    <cellStyle name="Normál 4 5 2 3 6" xfId="16186"/>
    <cellStyle name="Normál 4 5 2 3 7" xfId="16187"/>
    <cellStyle name="Normál 4 5 2 4" xfId="16188"/>
    <cellStyle name="Normál 4 5 2 4 2" xfId="16189"/>
    <cellStyle name="Normál 4 5 2 4 2 2" xfId="16190"/>
    <cellStyle name="Normál 4 5 2 4 2 2 2" xfId="16191"/>
    <cellStyle name="Normál 4 5 2 4 2 2 3" xfId="16192"/>
    <cellStyle name="Normál 4 5 2 4 2 3" xfId="16193"/>
    <cellStyle name="Normál 4 5 2 4 2 3 2" xfId="16194"/>
    <cellStyle name="Normál 4 5 2 4 2 3 3" xfId="16195"/>
    <cellStyle name="Normál 4 5 2 4 2 4" xfId="16196"/>
    <cellStyle name="Normál 4 5 2 4 2 5" xfId="16197"/>
    <cellStyle name="Normál 4 5 2 4 3" xfId="16198"/>
    <cellStyle name="Normál 4 5 2 4 3 2" xfId="16199"/>
    <cellStyle name="Normál 4 5 2 4 3 3" xfId="16200"/>
    <cellStyle name="Normál 4 5 2 4 4" xfId="16201"/>
    <cellStyle name="Normál 4 5 2 4 4 2" xfId="16202"/>
    <cellStyle name="Normál 4 5 2 4 4 3" xfId="16203"/>
    <cellStyle name="Normál 4 5 2 4 5" xfId="16204"/>
    <cellStyle name="Normál 4 5 2 4 6" xfId="16205"/>
    <cellStyle name="Normál 4 5 2 5" xfId="16206"/>
    <cellStyle name="Normál 4 5 2 5 2" xfId="16207"/>
    <cellStyle name="Normál 4 5 2 5 2 2" xfId="16208"/>
    <cellStyle name="Normál 4 5 2 5 2 3" xfId="16209"/>
    <cellStyle name="Normál 4 5 2 5 3" xfId="16210"/>
    <cellStyle name="Normál 4 5 2 5 3 2" xfId="16211"/>
    <cellStyle name="Normál 4 5 2 5 3 3" xfId="16212"/>
    <cellStyle name="Normál 4 5 2 5 4" xfId="16213"/>
    <cellStyle name="Normál 4 5 2 5 5" xfId="16214"/>
    <cellStyle name="Normál 4 5 2 6" xfId="16215"/>
    <cellStyle name="Normál 4 5 2 6 2" xfId="16216"/>
    <cellStyle name="Normál 4 5 2 6 2 2" xfId="16217"/>
    <cellStyle name="Normál 4 5 2 6 2 3" xfId="16218"/>
    <cellStyle name="Normál 4 5 2 6 3" xfId="16219"/>
    <cellStyle name="Normál 4 5 2 6 3 2" xfId="16220"/>
    <cellStyle name="Normál 4 5 2 6 3 3" xfId="16221"/>
    <cellStyle name="Normál 4 5 2 6 4" xfId="16222"/>
    <cellStyle name="Normál 4 5 2 6 5" xfId="16223"/>
    <cellStyle name="Normál 4 5 2 7" xfId="16224"/>
    <cellStyle name="Normál 4 5 2 7 2" xfId="16225"/>
    <cellStyle name="Normál 4 5 2 7 3" xfId="16226"/>
    <cellStyle name="Normál 4 5 2 8" xfId="16227"/>
    <cellStyle name="Normál 4 5 2 8 2" xfId="16228"/>
    <cellStyle name="Normál 4 5 2 8 3" xfId="16229"/>
    <cellStyle name="Normál 4 5 2 9" xfId="16230"/>
    <cellStyle name="Normál 4 5 3" xfId="16231"/>
    <cellStyle name="Normál 4 5 3 2" xfId="16232"/>
    <cellStyle name="Normál 4 5 3 2 2" xfId="16233"/>
    <cellStyle name="Normál 4 5 3 2 2 2" xfId="16234"/>
    <cellStyle name="Normál 4 5 3 2 2 2 2" xfId="16235"/>
    <cellStyle name="Normál 4 5 3 2 2 2 3" xfId="16236"/>
    <cellStyle name="Normál 4 5 3 2 2 3" xfId="16237"/>
    <cellStyle name="Normál 4 5 3 2 2 3 2" xfId="16238"/>
    <cellStyle name="Normál 4 5 3 2 2 3 3" xfId="16239"/>
    <cellStyle name="Normál 4 5 3 2 2 4" xfId="16240"/>
    <cellStyle name="Normál 4 5 3 2 2 5" xfId="16241"/>
    <cellStyle name="Normál 4 5 3 2 3" xfId="16242"/>
    <cellStyle name="Normál 4 5 3 2 3 2" xfId="16243"/>
    <cellStyle name="Normál 4 5 3 2 3 2 2" xfId="16244"/>
    <cellStyle name="Normál 4 5 3 2 3 2 3" xfId="16245"/>
    <cellStyle name="Normál 4 5 3 2 3 3" xfId="16246"/>
    <cellStyle name="Normál 4 5 3 2 3 3 2" xfId="16247"/>
    <cellStyle name="Normál 4 5 3 2 3 3 3" xfId="16248"/>
    <cellStyle name="Normál 4 5 3 2 3 4" xfId="16249"/>
    <cellStyle name="Normál 4 5 3 2 3 5" xfId="16250"/>
    <cellStyle name="Normál 4 5 3 2 4" xfId="16251"/>
    <cellStyle name="Normál 4 5 3 2 4 2" xfId="16252"/>
    <cellStyle name="Normál 4 5 3 2 4 3" xfId="16253"/>
    <cellStyle name="Normál 4 5 3 2 5" xfId="16254"/>
    <cellStyle name="Normál 4 5 3 2 5 2" xfId="16255"/>
    <cellStyle name="Normál 4 5 3 2 5 3" xfId="16256"/>
    <cellStyle name="Normál 4 5 3 2 6" xfId="16257"/>
    <cellStyle name="Normál 4 5 3 2 7" xfId="16258"/>
    <cellStyle name="Normál 4 5 3 3" xfId="16259"/>
    <cellStyle name="Normál 4 5 3 3 2" xfId="16260"/>
    <cellStyle name="Normál 4 5 3 3 2 2" xfId="16261"/>
    <cellStyle name="Normál 4 5 3 3 2 2 2" xfId="16262"/>
    <cellStyle name="Normál 4 5 3 3 2 2 3" xfId="16263"/>
    <cellStyle name="Normál 4 5 3 3 2 3" xfId="16264"/>
    <cellStyle name="Normál 4 5 3 3 2 3 2" xfId="16265"/>
    <cellStyle name="Normál 4 5 3 3 2 3 3" xfId="16266"/>
    <cellStyle name="Normál 4 5 3 3 2 4" xfId="16267"/>
    <cellStyle name="Normál 4 5 3 3 2 5" xfId="16268"/>
    <cellStyle name="Normál 4 5 3 3 3" xfId="16269"/>
    <cellStyle name="Normál 4 5 3 3 3 2" xfId="16270"/>
    <cellStyle name="Normál 4 5 3 3 3 3" xfId="16271"/>
    <cellStyle name="Normál 4 5 3 3 4" xfId="16272"/>
    <cellStyle name="Normál 4 5 3 3 4 2" xfId="16273"/>
    <cellStyle name="Normál 4 5 3 3 4 3" xfId="16274"/>
    <cellStyle name="Normál 4 5 3 3 5" xfId="16275"/>
    <cellStyle name="Normál 4 5 3 3 6" xfId="16276"/>
    <cellStyle name="Normál 4 5 3 4" xfId="16277"/>
    <cellStyle name="Normál 4 5 3 4 2" xfId="16278"/>
    <cellStyle name="Normál 4 5 3 4 2 2" xfId="16279"/>
    <cellStyle name="Normál 4 5 3 4 2 3" xfId="16280"/>
    <cellStyle name="Normál 4 5 3 4 3" xfId="16281"/>
    <cellStyle name="Normál 4 5 3 4 3 2" xfId="16282"/>
    <cellStyle name="Normál 4 5 3 4 3 3" xfId="16283"/>
    <cellStyle name="Normál 4 5 3 4 4" xfId="16284"/>
    <cellStyle name="Normál 4 5 3 4 5" xfId="16285"/>
    <cellStyle name="Normál 4 5 3 5" xfId="16286"/>
    <cellStyle name="Normál 4 5 3 5 2" xfId="16287"/>
    <cellStyle name="Normál 4 5 3 5 2 2" xfId="16288"/>
    <cellStyle name="Normál 4 5 3 5 2 3" xfId="16289"/>
    <cellStyle name="Normál 4 5 3 5 3" xfId="16290"/>
    <cellStyle name="Normál 4 5 3 5 3 2" xfId="16291"/>
    <cellStyle name="Normál 4 5 3 5 3 3" xfId="16292"/>
    <cellStyle name="Normál 4 5 3 5 4" xfId="16293"/>
    <cellStyle name="Normál 4 5 3 5 5" xfId="16294"/>
    <cellStyle name="Normál 4 5 3 6" xfId="16295"/>
    <cellStyle name="Normál 4 5 3 6 2" xfId="16296"/>
    <cellStyle name="Normál 4 5 3 6 3" xfId="16297"/>
    <cellStyle name="Normál 4 5 3 7" xfId="16298"/>
    <cellStyle name="Normál 4 5 3 7 2" xfId="16299"/>
    <cellStyle name="Normál 4 5 3 7 3" xfId="16300"/>
    <cellStyle name="Normál 4 5 3 8" xfId="16301"/>
    <cellStyle name="Normál 4 5 3 9" xfId="16302"/>
    <cellStyle name="Normál 4 5 4" xfId="16303"/>
    <cellStyle name="Normál 4 5 4 2" xfId="16304"/>
    <cellStyle name="Normál 4 5 4 2 2" xfId="16305"/>
    <cellStyle name="Normál 4 5 4 2 2 2" xfId="16306"/>
    <cellStyle name="Normál 4 5 4 2 2 3" xfId="16307"/>
    <cellStyle name="Normál 4 5 4 2 3" xfId="16308"/>
    <cellStyle name="Normál 4 5 4 2 3 2" xfId="16309"/>
    <cellStyle name="Normál 4 5 4 2 3 3" xfId="16310"/>
    <cellStyle name="Normál 4 5 4 2 4" xfId="16311"/>
    <cellStyle name="Normál 4 5 4 2 5" xfId="16312"/>
    <cellStyle name="Normál 4 5 4 3" xfId="16313"/>
    <cellStyle name="Normál 4 5 4 3 2" xfId="16314"/>
    <cellStyle name="Normál 4 5 4 3 2 2" xfId="16315"/>
    <cellStyle name="Normál 4 5 4 3 2 3" xfId="16316"/>
    <cellStyle name="Normál 4 5 4 3 3" xfId="16317"/>
    <cellStyle name="Normál 4 5 4 3 3 2" xfId="16318"/>
    <cellStyle name="Normál 4 5 4 3 3 3" xfId="16319"/>
    <cellStyle name="Normál 4 5 4 3 4" xfId="16320"/>
    <cellStyle name="Normál 4 5 4 3 5" xfId="16321"/>
    <cellStyle name="Normál 4 5 4 4" xfId="16322"/>
    <cellStyle name="Normál 4 5 4 4 2" xfId="16323"/>
    <cellStyle name="Normál 4 5 4 4 3" xfId="16324"/>
    <cellStyle name="Normál 4 5 4 5" xfId="16325"/>
    <cellStyle name="Normál 4 5 4 5 2" xfId="16326"/>
    <cellStyle name="Normál 4 5 4 5 3" xfId="16327"/>
    <cellStyle name="Normál 4 5 4 6" xfId="16328"/>
    <cellStyle name="Normál 4 5 4 7" xfId="16329"/>
    <cellStyle name="Normál 4 5 5" xfId="16330"/>
    <cellStyle name="Normál 4 5 5 2" xfId="16331"/>
    <cellStyle name="Normál 4 5 5 2 2" xfId="16332"/>
    <cellStyle name="Normál 4 5 5 2 2 2" xfId="16333"/>
    <cellStyle name="Normál 4 5 5 2 2 3" xfId="16334"/>
    <cellStyle name="Normál 4 5 5 2 3" xfId="16335"/>
    <cellStyle name="Normál 4 5 5 2 3 2" xfId="16336"/>
    <cellStyle name="Normál 4 5 5 2 3 3" xfId="16337"/>
    <cellStyle name="Normál 4 5 5 2 4" xfId="16338"/>
    <cellStyle name="Normál 4 5 5 2 5" xfId="16339"/>
    <cellStyle name="Normál 4 5 5 3" xfId="16340"/>
    <cellStyle name="Normál 4 5 5 3 2" xfId="16341"/>
    <cellStyle name="Normál 4 5 5 3 3" xfId="16342"/>
    <cellStyle name="Normál 4 5 5 4" xfId="16343"/>
    <cellStyle name="Normál 4 5 5 4 2" xfId="16344"/>
    <cellStyle name="Normál 4 5 5 4 3" xfId="16345"/>
    <cellStyle name="Normál 4 5 5 5" xfId="16346"/>
    <cellStyle name="Normál 4 5 5 6" xfId="16347"/>
    <cellStyle name="Normál 4 5 6" xfId="16348"/>
    <cellStyle name="Normál 4 5 6 2" xfId="16349"/>
    <cellStyle name="Normál 4 5 6 2 2" xfId="16350"/>
    <cellStyle name="Normál 4 5 6 2 3" xfId="16351"/>
    <cellStyle name="Normál 4 5 6 3" xfId="16352"/>
    <cellStyle name="Normál 4 5 6 3 2" xfId="16353"/>
    <cellStyle name="Normál 4 5 6 3 3" xfId="16354"/>
    <cellStyle name="Normál 4 5 6 4" xfId="16355"/>
    <cellStyle name="Normál 4 5 6 5" xfId="16356"/>
    <cellStyle name="Normál 4 5 7" xfId="16357"/>
    <cellStyle name="Normál 4 5 7 2" xfId="16358"/>
    <cellStyle name="Normál 4 5 7 2 2" xfId="16359"/>
    <cellStyle name="Normál 4 5 7 2 3" xfId="16360"/>
    <cellStyle name="Normál 4 5 7 3" xfId="16361"/>
    <cellStyle name="Normál 4 5 7 3 2" xfId="16362"/>
    <cellStyle name="Normál 4 5 7 3 3" xfId="16363"/>
    <cellStyle name="Normál 4 5 7 4" xfId="16364"/>
    <cellStyle name="Normál 4 5 7 5" xfId="16365"/>
    <cellStyle name="Normál 4 5 8" xfId="16366"/>
    <cellStyle name="Normál 4 5 8 2" xfId="16367"/>
    <cellStyle name="Normál 4 5 8 3" xfId="16368"/>
    <cellStyle name="Normál 4 5 9" xfId="16369"/>
    <cellStyle name="Normál 4 5 9 2" xfId="16370"/>
    <cellStyle name="Normál 4 5 9 3" xfId="16371"/>
    <cellStyle name="Normál 4 5_költségv mtk 2016_04_23" xfId="16372"/>
    <cellStyle name="Normál 4 6" xfId="23799"/>
    <cellStyle name="Normál 40" xfId="16373"/>
    <cellStyle name="Normál 40 10" xfId="16374"/>
    <cellStyle name="Normál 40 10 2" xfId="16375"/>
    <cellStyle name="Normál 40 10 3" xfId="16376"/>
    <cellStyle name="Normál 40 11" xfId="16377"/>
    <cellStyle name="Normál 40 11 2" xfId="16378"/>
    <cellStyle name="Normál 40 11 3" xfId="16379"/>
    <cellStyle name="Normál 40 12" xfId="16380"/>
    <cellStyle name="Normál 40 13" xfId="16381"/>
    <cellStyle name="Normál 40 2" xfId="16382"/>
    <cellStyle name="Normál 40 2 2" xfId="16383"/>
    <cellStyle name="Normál 40 2 2 2" xfId="23908"/>
    <cellStyle name="Normál 40 2 3" xfId="23803"/>
    <cellStyle name="Normál 40 3" xfId="16384"/>
    <cellStyle name="Normál 40 3 10" xfId="16385"/>
    <cellStyle name="Normál 40 3 2" xfId="16386"/>
    <cellStyle name="Normál 40 3 2 2" xfId="16387"/>
    <cellStyle name="Normál 40 3 2 2 2" xfId="16388"/>
    <cellStyle name="Normál 40 3 2 2 2 2" xfId="16389"/>
    <cellStyle name="Normál 40 3 2 2 2 2 2" xfId="16390"/>
    <cellStyle name="Normál 40 3 2 2 2 2 3" xfId="16391"/>
    <cellStyle name="Normál 40 3 2 2 2 3" xfId="16392"/>
    <cellStyle name="Normál 40 3 2 2 2 3 2" xfId="16393"/>
    <cellStyle name="Normál 40 3 2 2 2 3 3" xfId="16394"/>
    <cellStyle name="Normál 40 3 2 2 2 4" xfId="16395"/>
    <cellStyle name="Normál 40 3 2 2 2 5" xfId="16396"/>
    <cellStyle name="Normál 40 3 2 2 3" xfId="16397"/>
    <cellStyle name="Normál 40 3 2 2 3 2" xfId="16398"/>
    <cellStyle name="Normál 40 3 2 2 3 2 2" xfId="16399"/>
    <cellStyle name="Normál 40 3 2 2 3 2 3" xfId="16400"/>
    <cellStyle name="Normál 40 3 2 2 3 3" xfId="16401"/>
    <cellStyle name="Normál 40 3 2 2 3 3 2" xfId="16402"/>
    <cellStyle name="Normál 40 3 2 2 3 3 3" xfId="16403"/>
    <cellStyle name="Normál 40 3 2 2 3 4" xfId="16404"/>
    <cellStyle name="Normál 40 3 2 2 3 5" xfId="16405"/>
    <cellStyle name="Normál 40 3 2 2 4" xfId="16406"/>
    <cellStyle name="Normál 40 3 2 2 4 2" xfId="16407"/>
    <cellStyle name="Normál 40 3 2 2 4 3" xfId="16408"/>
    <cellStyle name="Normál 40 3 2 2 5" xfId="16409"/>
    <cellStyle name="Normál 40 3 2 2 5 2" xfId="16410"/>
    <cellStyle name="Normál 40 3 2 2 5 3" xfId="16411"/>
    <cellStyle name="Normál 40 3 2 2 6" xfId="16412"/>
    <cellStyle name="Normál 40 3 2 2 7" xfId="16413"/>
    <cellStyle name="Normál 40 3 2 3" xfId="16414"/>
    <cellStyle name="Normál 40 3 2 3 2" xfId="16415"/>
    <cellStyle name="Normál 40 3 2 3 2 2" xfId="16416"/>
    <cellStyle name="Normál 40 3 2 3 2 2 2" xfId="16417"/>
    <cellStyle name="Normál 40 3 2 3 2 2 3" xfId="16418"/>
    <cellStyle name="Normál 40 3 2 3 2 3" xfId="16419"/>
    <cellStyle name="Normál 40 3 2 3 2 3 2" xfId="16420"/>
    <cellStyle name="Normál 40 3 2 3 2 3 3" xfId="16421"/>
    <cellStyle name="Normál 40 3 2 3 2 4" xfId="16422"/>
    <cellStyle name="Normál 40 3 2 3 2 5" xfId="16423"/>
    <cellStyle name="Normál 40 3 2 3 3" xfId="16424"/>
    <cellStyle name="Normál 40 3 2 3 3 2" xfId="16425"/>
    <cellStyle name="Normál 40 3 2 3 3 3" xfId="16426"/>
    <cellStyle name="Normál 40 3 2 3 4" xfId="16427"/>
    <cellStyle name="Normál 40 3 2 3 4 2" xfId="16428"/>
    <cellStyle name="Normál 40 3 2 3 4 3" xfId="16429"/>
    <cellStyle name="Normál 40 3 2 3 5" xfId="16430"/>
    <cellStyle name="Normál 40 3 2 3 6" xfId="16431"/>
    <cellStyle name="Normál 40 3 2 4" xfId="16432"/>
    <cellStyle name="Normál 40 3 2 4 2" xfId="16433"/>
    <cellStyle name="Normál 40 3 2 4 2 2" xfId="16434"/>
    <cellStyle name="Normál 40 3 2 4 2 3" xfId="16435"/>
    <cellStyle name="Normál 40 3 2 4 3" xfId="16436"/>
    <cellStyle name="Normál 40 3 2 4 3 2" xfId="16437"/>
    <cellStyle name="Normál 40 3 2 4 3 3" xfId="16438"/>
    <cellStyle name="Normál 40 3 2 4 4" xfId="16439"/>
    <cellStyle name="Normál 40 3 2 4 5" xfId="16440"/>
    <cellStyle name="Normál 40 3 2 5" xfId="16441"/>
    <cellStyle name="Normál 40 3 2 5 2" xfId="16442"/>
    <cellStyle name="Normál 40 3 2 5 2 2" xfId="16443"/>
    <cellStyle name="Normál 40 3 2 5 2 3" xfId="16444"/>
    <cellStyle name="Normál 40 3 2 5 3" xfId="16445"/>
    <cellStyle name="Normál 40 3 2 5 3 2" xfId="16446"/>
    <cellStyle name="Normál 40 3 2 5 3 3" xfId="16447"/>
    <cellStyle name="Normál 40 3 2 5 4" xfId="16448"/>
    <cellStyle name="Normál 40 3 2 5 5" xfId="16449"/>
    <cellStyle name="Normál 40 3 2 6" xfId="16450"/>
    <cellStyle name="Normál 40 3 2 6 2" xfId="16451"/>
    <cellStyle name="Normál 40 3 2 6 3" xfId="16452"/>
    <cellStyle name="Normál 40 3 2 7" xfId="16453"/>
    <cellStyle name="Normál 40 3 2 7 2" xfId="16454"/>
    <cellStyle name="Normál 40 3 2 7 3" xfId="16455"/>
    <cellStyle name="Normál 40 3 2 8" xfId="16456"/>
    <cellStyle name="Normál 40 3 2 9" xfId="16457"/>
    <cellStyle name="Normál 40 3 3" xfId="16458"/>
    <cellStyle name="Normál 40 3 3 2" xfId="16459"/>
    <cellStyle name="Normál 40 3 3 2 2" xfId="16460"/>
    <cellStyle name="Normál 40 3 3 2 2 2" xfId="16461"/>
    <cellStyle name="Normál 40 3 3 2 2 3" xfId="16462"/>
    <cellStyle name="Normál 40 3 3 2 3" xfId="16463"/>
    <cellStyle name="Normál 40 3 3 2 3 2" xfId="16464"/>
    <cellStyle name="Normál 40 3 3 2 3 3" xfId="16465"/>
    <cellStyle name="Normál 40 3 3 2 4" xfId="16466"/>
    <cellStyle name="Normál 40 3 3 2 5" xfId="16467"/>
    <cellStyle name="Normál 40 3 3 3" xfId="16468"/>
    <cellStyle name="Normál 40 3 3 3 2" xfId="16469"/>
    <cellStyle name="Normál 40 3 3 3 2 2" xfId="16470"/>
    <cellStyle name="Normál 40 3 3 3 2 3" xfId="16471"/>
    <cellStyle name="Normál 40 3 3 3 3" xfId="16472"/>
    <cellStyle name="Normál 40 3 3 3 3 2" xfId="16473"/>
    <cellStyle name="Normál 40 3 3 3 3 3" xfId="16474"/>
    <cellStyle name="Normál 40 3 3 3 4" xfId="16475"/>
    <cellStyle name="Normál 40 3 3 3 5" xfId="16476"/>
    <cellStyle name="Normál 40 3 3 4" xfId="16477"/>
    <cellStyle name="Normál 40 3 3 4 2" xfId="16478"/>
    <cellStyle name="Normál 40 3 3 4 3" xfId="16479"/>
    <cellStyle name="Normál 40 3 3 5" xfId="16480"/>
    <cellStyle name="Normál 40 3 3 5 2" xfId="16481"/>
    <cellStyle name="Normál 40 3 3 5 3" xfId="16482"/>
    <cellStyle name="Normál 40 3 3 6" xfId="16483"/>
    <cellStyle name="Normál 40 3 3 7" xfId="16484"/>
    <cellStyle name="Normál 40 3 4" xfId="16485"/>
    <cellStyle name="Normál 40 3 4 2" xfId="16486"/>
    <cellStyle name="Normál 40 3 4 2 2" xfId="16487"/>
    <cellStyle name="Normál 40 3 4 2 2 2" xfId="16488"/>
    <cellStyle name="Normál 40 3 4 2 2 3" xfId="16489"/>
    <cellStyle name="Normál 40 3 4 2 3" xfId="16490"/>
    <cellStyle name="Normál 40 3 4 2 3 2" xfId="16491"/>
    <cellStyle name="Normál 40 3 4 2 3 3" xfId="16492"/>
    <cellStyle name="Normál 40 3 4 2 4" xfId="16493"/>
    <cellStyle name="Normál 40 3 4 2 5" xfId="16494"/>
    <cellStyle name="Normál 40 3 4 3" xfId="16495"/>
    <cellStyle name="Normál 40 3 4 3 2" xfId="16496"/>
    <cellStyle name="Normál 40 3 4 3 3" xfId="16497"/>
    <cellStyle name="Normál 40 3 4 4" xfId="16498"/>
    <cellStyle name="Normál 40 3 4 4 2" xfId="16499"/>
    <cellStyle name="Normál 40 3 4 4 3" xfId="16500"/>
    <cellStyle name="Normál 40 3 4 5" xfId="16501"/>
    <cellStyle name="Normál 40 3 4 6" xfId="16502"/>
    <cellStyle name="Normál 40 3 5" xfId="16503"/>
    <cellStyle name="Normál 40 3 5 2" xfId="16504"/>
    <cellStyle name="Normál 40 3 5 2 2" xfId="16505"/>
    <cellStyle name="Normál 40 3 5 2 3" xfId="16506"/>
    <cellStyle name="Normál 40 3 5 3" xfId="16507"/>
    <cellStyle name="Normál 40 3 5 3 2" xfId="16508"/>
    <cellStyle name="Normál 40 3 5 3 3" xfId="16509"/>
    <cellStyle name="Normál 40 3 5 4" xfId="16510"/>
    <cellStyle name="Normál 40 3 5 5" xfId="16511"/>
    <cellStyle name="Normál 40 3 6" xfId="16512"/>
    <cellStyle name="Normál 40 3 6 2" xfId="16513"/>
    <cellStyle name="Normál 40 3 6 2 2" xfId="16514"/>
    <cellStyle name="Normál 40 3 6 2 3" xfId="16515"/>
    <cellStyle name="Normál 40 3 6 3" xfId="16516"/>
    <cellStyle name="Normál 40 3 6 3 2" xfId="16517"/>
    <cellStyle name="Normál 40 3 6 3 3" xfId="16518"/>
    <cellStyle name="Normál 40 3 6 4" xfId="16519"/>
    <cellStyle name="Normál 40 3 6 5" xfId="16520"/>
    <cellStyle name="Normál 40 3 7" xfId="16521"/>
    <cellStyle name="Normál 40 3 7 2" xfId="16522"/>
    <cellStyle name="Normál 40 3 7 3" xfId="16523"/>
    <cellStyle name="Normál 40 3 8" xfId="16524"/>
    <cellStyle name="Normál 40 3 8 2" xfId="16525"/>
    <cellStyle name="Normál 40 3 8 3" xfId="16526"/>
    <cellStyle name="Normál 40 3 9" xfId="16527"/>
    <cellStyle name="Normál 40 4" xfId="16528"/>
    <cellStyle name="Normál 40 4 10" xfId="16529"/>
    <cellStyle name="Normál 40 4 2" xfId="16530"/>
    <cellStyle name="Normál 40 4 2 2" xfId="16531"/>
    <cellStyle name="Normál 40 4 2 2 2" xfId="16532"/>
    <cellStyle name="Normál 40 4 2 2 2 2" xfId="16533"/>
    <cellStyle name="Normál 40 4 2 2 2 2 2" xfId="16534"/>
    <cellStyle name="Normál 40 4 2 2 2 2 3" xfId="16535"/>
    <cellStyle name="Normál 40 4 2 2 2 3" xfId="16536"/>
    <cellStyle name="Normál 40 4 2 2 2 3 2" xfId="16537"/>
    <cellStyle name="Normál 40 4 2 2 2 3 3" xfId="16538"/>
    <cellStyle name="Normál 40 4 2 2 2 4" xfId="16539"/>
    <cellStyle name="Normál 40 4 2 2 2 5" xfId="16540"/>
    <cellStyle name="Normál 40 4 2 2 3" xfId="16541"/>
    <cellStyle name="Normál 40 4 2 2 3 2" xfId="16542"/>
    <cellStyle name="Normál 40 4 2 2 3 2 2" xfId="16543"/>
    <cellStyle name="Normál 40 4 2 2 3 2 3" xfId="16544"/>
    <cellStyle name="Normál 40 4 2 2 3 3" xfId="16545"/>
    <cellStyle name="Normál 40 4 2 2 3 3 2" xfId="16546"/>
    <cellStyle name="Normál 40 4 2 2 3 3 3" xfId="16547"/>
    <cellStyle name="Normál 40 4 2 2 3 4" xfId="16548"/>
    <cellStyle name="Normál 40 4 2 2 3 5" xfId="16549"/>
    <cellStyle name="Normál 40 4 2 2 4" xfId="16550"/>
    <cellStyle name="Normál 40 4 2 2 4 2" xfId="16551"/>
    <cellStyle name="Normál 40 4 2 2 4 3" xfId="16552"/>
    <cellStyle name="Normál 40 4 2 2 5" xfId="16553"/>
    <cellStyle name="Normál 40 4 2 2 5 2" xfId="16554"/>
    <cellStyle name="Normál 40 4 2 2 5 3" xfId="16555"/>
    <cellStyle name="Normál 40 4 2 2 6" xfId="16556"/>
    <cellStyle name="Normál 40 4 2 2 7" xfId="16557"/>
    <cellStyle name="Normál 40 4 2 3" xfId="16558"/>
    <cellStyle name="Normál 40 4 2 3 2" xfId="16559"/>
    <cellStyle name="Normál 40 4 2 3 2 2" xfId="16560"/>
    <cellStyle name="Normál 40 4 2 3 2 2 2" xfId="16561"/>
    <cellStyle name="Normál 40 4 2 3 2 2 3" xfId="16562"/>
    <cellStyle name="Normál 40 4 2 3 2 3" xfId="16563"/>
    <cellStyle name="Normál 40 4 2 3 2 3 2" xfId="16564"/>
    <cellStyle name="Normál 40 4 2 3 2 3 3" xfId="16565"/>
    <cellStyle name="Normál 40 4 2 3 2 4" xfId="16566"/>
    <cellStyle name="Normál 40 4 2 3 2 5" xfId="16567"/>
    <cellStyle name="Normál 40 4 2 3 3" xfId="16568"/>
    <cellStyle name="Normál 40 4 2 3 3 2" xfId="16569"/>
    <cellStyle name="Normál 40 4 2 3 3 3" xfId="16570"/>
    <cellStyle name="Normál 40 4 2 3 4" xfId="16571"/>
    <cellStyle name="Normál 40 4 2 3 4 2" xfId="16572"/>
    <cellStyle name="Normál 40 4 2 3 4 3" xfId="16573"/>
    <cellStyle name="Normál 40 4 2 3 5" xfId="16574"/>
    <cellStyle name="Normál 40 4 2 3 6" xfId="16575"/>
    <cellStyle name="Normál 40 4 2 4" xfId="16576"/>
    <cellStyle name="Normál 40 4 2 4 2" xfId="16577"/>
    <cellStyle name="Normál 40 4 2 4 2 2" xfId="16578"/>
    <cellStyle name="Normál 40 4 2 4 2 3" xfId="16579"/>
    <cellStyle name="Normál 40 4 2 4 3" xfId="16580"/>
    <cellStyle name="Normál 40 4 2 4 3 2" xfId="16581"/>
    <cellStyle name="Normál 40 4 2 4 3 3" xfId="16582"/>
    <cellStyle name="Normál 40 4 2 4 4" xfId="16583"/>
    <cellStyle name="Normál 40 4 2 4 5" xfId="16584"/>
    <cellStyle name="Normál 40 4 2 5" xfId="16585"/>
    <cellStyle name="Normál 40 4 2 5 2" xfId="16586"/>
    <cellStyle name="Normál 40 4 2 5 2 2" xfId="16587"/>
    <cellStyle name="Normál 40 4 2 5 2 3" xfId="16588"/>
    <cellStyle name="Normál 40 4 2 5 3" xfId="16589"/>
    <cellStyle name="Normál 40 4 2 5 3 2" xfId="16590"/>
    <cellStyle name="Normál 40 4 2 5 3 3" xfId="16591"/>
    <cellStyle name="Normál 40 4 2 5 4" xfId="16592"/>
    <cellStyle name="Normál 40 4 2 5 5" xfId="16593"/>
    <cellStyle name="Normál 40 4 2 6" xfId="16594"/>
    <cellStyle name="Normál 40 4 2 6 2" xfId="16595"/>
    <cellStyle name="Normál 40 4 2 6 3" xfId="16596"/>
    <cellStyle name="Normál 40 4 2 7" xfId="16597"/>
    <cellStyle name="Normál 40 4 2 7 2" xfId="16598"/>
    <cellStyle name="Normál 40 4 2 7 3" xfId="16599"/>
    <cellStyle name="Normál 40 4 2 8" xfId="16600"/>
    <cellStyle name="Normál 40 4 2 9" xfId="16601"/>
    <cellStyle name="Normál 40 4 3" xfId="16602"/>
    <cellStyle name="Normál 40 4 3 2" xfId="16603"/>
    <cellStyle name="Normál 40 4 3 2 2" xfId="16604"/>
    <cellStyle name="Normál 40 4 3 2 2 2" xfId="16605"/>
    <cellStyle name="Normál 40 4 3 2 2 3" xfId="16606"/>
    <cellStyle name="Normál 40 4 3 2 3" xfId="16607"/>
    <cellStyle name="Normál 40 4 3 2 3 2" xfId="16608"/>
    <cellStyle name="Normál 40 4 3 2 3 3" xfId="16609"/>
    <cellStyle name="Normál 40 4 3 2 4" xfId="16610"/>
    <cellStyle name="Normál 40 4 3 2 5" xfId="16611"/>
    <cellStyle name="Normál 40 4 3 3" xfId="16612"/>
    <cellStyle name="Normál 40 4 3 3 2" xfId="16613"/>
    <cellStyle name="Normál 40 4 3 3 2 2" xfId="16614"/>
    <cellStyle name="Normál 40 4 3 3 2 3" xfId="16615"/>
    <cellStyle name="Normál 40 4 3 3 3" xfId="16616"/>
    <cellStyle name="Normál 40 4 3 3 3 2" xfId="16617"/>
    <cellStyle name="Normál 40 4 3 3 3 3" xfId="16618"/>
    <cellStyle name="Normál 40 4 3 3 4" xfId="16619"/>
    <cellStyle name="Normál 40 4 3 3 5" xfId="16620"/>
    <cellStyle name="Normál 40 4 3 4" xfId="16621"/>
    <cellStyle name="Normál 40 4 3 4 2" xfId="16622"/>
    <cellStyle name="Normál 40 4 3 4 3" xfId="16623"/>
    <cellStyle name="Normál 40 4 3 5" xfId="16624"/>
    <cellStyle name="Normál 40 4 3 5 2" xfId="16625"/>
    <cellStyle name="Normál 40 4 3 5 3" xfId="16626"/>
    <cellStyle name="Normál 40 4 3 6" xfId="16627"/>
    <cellStyle name="Normál 40 4 3 7" xfId="16628"/>
    <cellStyle name="Normál 40 4 4" xfId="16629"/>
    <cellStyle name="Normál 40 4 4 2" xfId="16630"/>
    <cellStyle name="Normál 40 4 4 2 2" xfId="16631"/>
    <cellStyle name="Normál 40 4 4 2 2 2" xfId="16632"/>
    <cellStyle name="Normál 40 4 4 2 2 3" xfId="16633"/>
    <cellStyle name="Normál 40 4 4 2 3" xfId="16634"/>
    <cellStyle name="Normál 40 4 4 2 3 2" xfId="16635"/>
    <cellStyle name="Normál 40 4 4 2 3 3" xfId="16636"/>
    <cellStyle name="Normál 40 4 4 2 4" xfId="16637"/>
    <cellStyle name="Normál 40 4 4 2 5" xfId="16638"/>
    <cellStyle name="Normál 40 4 4 3" xfId="16639"/>
    <cellStyle name="Normál 40 4 4 3 2" xfId="16640"/>
    <cellStyle name="Normál 40 4 4 3 3" xfId="16641"/>
    <cellStyle name="Normál 40 4 4 4" xfId="16642"/>
    <cellStyle name="Normál 40 4 4 4 2" xfId="16643"/>
    <cellStyle name="Normál 40 4 4 4 3" xfId="16644"/>
    <cellStyle name="Normál 40 4 4 5" xfId="16645"/>
    <cellStyle name="Normál 40 4 4 6" xfId="16646"/>
    <cellStyle name="Normál 40 4 5" xfId="16647"/>
    <cellStyle name="Normál 40 4 5 2" xfId="16648"/>
    <cellStyle name="Normál 40 4 5 2 2" xfId="16649"/>
    <cellStyle name="Normál 40 4 5 2 3" xfId="16650"/>
    <cellStyle name="Normál 40 4 5 3" xfId="16651"/>
    <cellStyle name="Normál 40 4 5 3 2" xfId="16652"/>
    <cellStyle name="Normál 40 4 5 3 3" xfId="16653"/>
    <cellStyle name="Normál 40 4 5 4" xfId="16654"/>
    <cellStyle name="Normál 40 4 5 5" xfId="16655"/>
    <cellStyle name="Normál 40 4 6" xfId="16656"/>
    <cellStyle name="Normál 40 4 6 2" xfId="16657"/>
    <cellStyle name="Normál 40 4 6 2 2" xfId="16658"/>
    <cellStyle name="Normál 40 4 6 2 3" xfId="16659"/>
    <cellStyle name="Normál 40 4 6 3" xfId="16660"/>
    <cellStyle name="Normál 40 4 6 3 2" xfId="16661"/>
    <cellStyle name="Normál 40 4 6 3 3" xfId="16662"/>
    <cellStyle name="Normál 40 4 6 4" xfId="16663"/>
    <cellStyle name="Normál 40 4 6 5" xfId="16664"/>
    <cellStyle name="Normál 40 4 7" xfId="16665"/>
    <cellStyle name="Normál 40 4 7 2" xfId="16666"/>
    <cellStyle name="Normál 40 4 7 3" xfId="16667"/>
    <cellStyle name="Normál 40 4 8" xfId="16668"/>
    <cellStyle name="Normál 40 4 8 2" xfId="16669"/>
    <cellStyle name="Normál 40 4 8 3" xfId="16670"/>
    <cellStyle name="Normál 40 4 9" xfId="16671"/>
    <cellStyle name="Normál 40 5" xfId="16672"/>
    <cellStyle name="Normál 40 5 2" xfId="16673"/>
    <cellStyle name="Normál 40 5 2 2" xfId="16674"/>
    <cellStyle name="Normál 40 5 2 2 2" xfId="16675"/>
    <cellStyle name="Normál 40 5 2 2 2 2" xfId="16676"/>
    <cellStyle name="Normál 40 5 2 2 2 3" xfId="16677"/>
    <cellStyle name="Normál 40 5 2 2 3" xfId="16678"/>
    <cellStyle name="Normál 40 5 2 2 3 2" xfId="16679"/>
    <cellStyle name="Normál 40 5 2 2 3 3" xfId="16680"/>
    <cellStyle name="Normál 40 5 2 2 4" xfId="16681"/>
    <cellStyle name="Normál 40 5 2 2 5" xfId="16682"/>
    <cellStyle name="Normál 40 5 2 3" xfId="16683"/>
    <cellStyle name="Normál 40 5 2 3 2" xfId="16684"/>
    <cellStyle name="Normál 40 5 2 3 2 2" xfId="16685"/>
    <cellStyle name="Normál 40 5 2 3 2 3" xfId="16686"/>
    <cellStyle name="Normál 40 5 2 3 3" xfId="16687"/>
    <cellStyle name="Normál 40 5 2 3 3 2" xfId="16688"/>
    <cellStyle name="Normál 40 5 2 3 3 3" xfId="16689"/>
    <cellStyle name="Normál 40 5 2 3 4" xfId="16690"/>
    <cellStyle name="Normál 40 5 2 3 5" xfId="16691"/>
    <cellStyle name="Normál 40 5 2 4" xfId="16692"/>
    <cellStyle name="Normál 40 5 2 4 2" xfId="16693"/>
    <cellStyle name="Normál 40 5 2 4 3" xfId="16694"/>
    <cellStyle name="Normál 40 5 2 5" xfId="16695"/>
    <cellStyle name="Normál 40 5 2 5 2" xfId="16696"/>
    <cellStyle name="Normál 40 5 2 5 3" xfId="16697"/>
    <cellStyle name="Normál 40 5 2 6" xfId="16698"/>
    <cellStyle name="Normál 40 5 2 7" xfId="16699"/>
    <cellStyle name="Normál 40 5 3" xfId="16700"/>
    <cellStyle name="Normál 40 5 3 2" xfId="16701"/>
    <cellStyle name="Normál 40 5 3 2 2" xfId="16702"/>
    <cellStyle name="Normál 40 5 3 2 2 2" xfId="16703"/>
    <cellStyle name="Normál 40 5 3 2 2 3" xfId="16704"/>
    <cellStyle name="Normál 40 5 3 2 3" xfId="16705"/>
    <cellStyle name="Normál 40 5 3 2 3 2" xfId="16706"/>
    <cellStyle name="Normál 40 5 3 2 3 3" xfId="16707"/>
    <cellStyle name="Normál 40 5 3 2 4" xfId="16708"/>
    <cellStyle name="Normál 40 5 3 2 5" xfId="16709"/>
    <cellStyle name="Normál 40 5 3 3" xfId="16710"/>
    <cellStyle name="Normál 40 5 3 3 2" xfId="16711"/>
    <cellStyle name="Normál 40 5 3 3 3" xfId="16712"/>
    <cellStyle name="Normál 40 5 3 4" xfId="16713"/>
    <cellStyle name="Normál 40 5 3 4 2" xfId="16714"/>
    <cellStyle name="Normál 40 5 3 4 3" xfId="16715"/>
    <cellStyle name="Normál 40 5 3 5" xfId="16716"/>
    <cellStyle name="Normál 40 5 3 6" xfId="16717"/>
    <cellStyle name="Normál 40 5 4" xfId="16718"/>
    <cellStyle name="Normál 40 5 4 2" xfId="16719"/>
    <cellStyle name="Normál 40 5 4 2 2" xfId="16720"/>
    <cellStyle name="Normál 40 5 4 2 3" xfId="16721"/>
    <cellStyle name="Normál 40 5 4 3" xfId="16722"/>
    <cellStyle name="Normál 40 5 4 3 2" xfId="16723"/>
    <cellStyle name="Normál 40 5 4 3 3" xfId="16724"/>
    <cellStyle name="Normál 40 5 4 4" xfId="16725"/>
    <cellStyle name="Normál 40 5 4 5" xfId="16726"/>
    <cellStyle name="Normál 40 5 5" xfId="16727"/>
    <cellStyle name="Normál 40 5 5 2" xfId="16728"/>
    <cellStyle name="Normál 40 5 5 2 2" xfId="16729"/>
    <cellStyle name="Normál 40 5 5 2 3" xfId="16730"/>
    <cellStyle name="Normál 40 5 5 3" xfId="16731"/>
    <cellStyle name="Normál 40 5 5 3 2" xfId="16732"/>
    <cellStyle name="Normál 40 5 5 3 3" xfId="16733"/>
    <cellStyle name="Normál 40 5 5 4" xfId="16734"/>
    <cellStyle name="Normál 40 5 5 5" xfId="16735"/>
    <cellStyle name="Normál 40 5 6" xfId="16736"/>
    <cellStyle name="Normál 40 5 6 2" xfId="16737"/>
    <cellStyle name="Normál 40 5 6 3" xfId="16738"/>
    <cellStyle name="Normál 40 5 7" xfId="16739"/>
    <cellStyle name="Normál 40 5 7 2" xfId="16740"/>
    <cellStyle name="Normál 40 5 7 3" xfId="16741"/>
    <cellStyle name="Normál 40 5 8" xfId="16742"/>
    <cellStyle name="Normál 40 5 9" xfId="16743"/>
    <cellStyle name="Normál 40 6" xfId="16744"/>
    <cellStyle name="Normál 40 6 2" xfId="16745"/>
    <cellStyle name="Normál 40 6 2 2" xfId="16746"/>
    <cellStyle name="Normál 40 6 2 2 2" xfId="16747"/>
    <cellStyle name="Normál 40 6 2 2 3" xfId="16748"/>
    <cellStyle name="Normál 40 6 2 3" xfId="16749"/>
    <cellStyle name="Normál 40 6 2 3 2" xfId="16750"/>
    <cellStyle name="Normál 40 6 2 3 3" xfId="16751"/>
    <cellStyle name="Normál 40 6 2 4" xfId="16752"/>
    <cellStyle name="Normál 40 6 2 5" xfId="16753"/>
    <cellStyle name="Normál 40 6 3" xfId="16754"/>
    <cellStyle name="Normál 40 6 3 2" xfId="16755"/>
    <cellStyle name="Normál 40 6 3 2 2" xfId="16756"/>
    <cellStyle name="Normál 40 6 3 2 3" xfId="16757"/>
    <cellStyle name="Normál 40 6 3 3" xfId="16758"/>
    <cellStyle name="Normál 40 6 3 3 2" xfId="16759"/>
    <cellStyle name="Normál 40 6 3 3 3" xfId="16760"/>
    <cellStyle name="Normál 40 6 3 4" xfId="16761"/>
    <cellStyle name="Normál 40 6 3 5" xfId="16762"/>
    <cellStyle name="Normál 40 6 4" xfId="16763"/>
    <cellStyle name="Normál 40 6 4 2" xfId="16764"/>
    <cellStyle name="Normál 40 6 4 3" xfId="16765"/>
    <cellStyle name="Normál 40 6 5" xfId="16766"/>
    <cellStyle name="Normál 40 6 5 2" xfId="16767"/>
    <cellStyle name="Normál 40 6 5 3" xfId="16768"/>
    <cellStyle name="Normál 40 6 6" xfId="16769"/>
    <cellStyle name="Normál 40 6 7" xfId="16770"/>
    <cellStyle name="Normál 40 7" xfId="16771"/>
    <cellStyle name="Normál 40 7 2" xfId="16772"/>
    <cellStyle name="Normál 40 7 2 2" xfId="16773"/>
    <cellStyle name="Normál 40 7 2 2 2" xfId="16774"/>
    <cellStyle name="Normál 40 7 2 2 3" xfId="16775"/>
    <cellStyle name="Normál 40 7 2 3" xfId="16776"/>
    <cellStyle name="Normál 40 7 2 3 2" xfId="16777"/>
    <cellStyle name="Normál 40 7 2 3 3" xfId="16778"/>
    <cellStyle name="Normál 40 7 2 4" xfId="16779"/>
    <cellStyle name="Normál 40 7 2 5" xfId="16780"/>
    <cellStyle name="Normál 40 7 3" xfId="16781"/>
    <cellStyle name="Normál 40 7 3 2" xfId="16782"/>
    <cellStyle name="Normál 40 7 3 3" xfId="16783"/>
    <cellStyle name="Normál 40 7 4" xfId="16784"/>
    <cellStyle name="Normál 40 7 4 2" xfId="16785"/>
    <cellStyle name="Normál 40 7 4 3" xfId="16786"/>
    <cellStyle name="Normál 40 7 5" xfId="16787"/>
    <cellStyle name="Normál 40 7 6" xfId="16788"/>
    <cellStyle name="Normál 40 8" xfId="16789"/>
    <cellStyle name="Normál 40 8 2" xfId="16790"/>
    <cellStyle name="Normál 40 8 2 2" xfId="16791"/>
    <cellStyle name="Normál 40 8 2 3" xfId="16792"/>
    <cellStyle name="Normál 40 8 3" xfId="16793"/>
    <cellStyle name="Normál 40 8 3 2" xfId="16794"/>
    <cellStyle name="Normál 40 8 3 3" xfId="16795"/>
    <cellStyle name="Normál 40 8 4" xfId="16796"/>
    <cellStyle name="Normál 40 8 5" xfId="16797"/>
    <cellStyle name="Normál 40 9" xfId="16798"/>
    <cellStyle name="Normál 40 9 2" xfId="16799"/>
    <cellStyle name="Normál 40 9 2 2" xfId="16800"/>
    <cellStyle name="Normál 40 9 2 3" xfId="16801"/>
    <cellStyle name="Normál 40 9 3" xfId="16802"/>
    <cellStyle name="Normál 40 9 3 2" xfId="16803"/>
    <cellStyle name="Normál 40 9 3 3" xfId="16804"/>
    <cellStyle name="Normál 40 9 4" xfId="16805"/>
    <cellStyle name="Normál 40 9 5" xfId="16806"/>
    <cellStyle name="Normál 40_költségv mtk 2016_04_23" xfId="16807"/>
    <cellStyle name="Normál 41" xfId="16808"/>
    <cellStyle name="Normál 41 10" xfId="16809"/>
    <cellStyle name="Normál 41 10 2" xfId="16810"/>
    <cellStyle name="Normál 41 10 3" xfId="16811"/>
    <cellStyle name="Normál 41 11" xfId="16812"/>
    <cellStyle name="Normál 41 11 2" xfId="16813"/>
    <cellStyle name="Normál 41 11 3" xfId="16814"/>
    <cellStyle name="Normál 41 12" xfId="16815"/>
    <cellStyle name="Normál 41 13" xfId="16816"/>
    <cellStyle name="Normál 41 2" xfId="16817"/>
    <cellStyle name="Normál 41 2 2" xfId="16818"/>
    <cellStyle name="Normál 41 2 2 2" xfId="23909"/>
    <cellStyle name="Normál 41 2 3" xfId="23804"/>
    <cellStyle name="Normál 41 3" xfId="16819"/>
    <cellStyle name="Normál 41 3 10" xfId="16820"/>
    <cellStyle name="Normál 41 3 2" xfId="16821"/>
    <cellStyle name="Normál 41 3 2 2" xfId="16822"/>
    <cellStyle name="Normál 41 3 2 2 2" xfId="16823"/>
    <cellStyle name="Normál 41 3 2 2 2 2" xfId="16824"/>
    <cellStyle name="Normál 41 3 2 2 2 2 2" xfId="16825"/>
    <cellStyle name="Normál 41 3 2 2 2 2 3" xfId="16826"/>
    <cellStyle name="Normál 41 3 2 2 2 3" xfId="16827"/>
    <cellStyle name="Normál 41 3 2 2 2 3 2" xfId="16828"/>
    <cellStyle name="Normál 41 3 2 2 2 3 3" xfId="16829"/>
    <cellStyle name="Normál 41 3 2 2 2 4" xfId="16830"/>
    <cellStyle name="Normál 41 3 2 2 2 5" xfId="16831"/>
    <cellStyle name="Normál 41 3 2 2 3" xfId="16832"/>
    <cellStyle name="Normál 41 3 2 2 3 2" xfId="16833"/>
    <cellStyle name="Normál 41 3 2 2 3 2 2" xfId="16834"/>
    <cellStyle name="Normál 41 3 2 2 3 2 3" xfId="16835"/>
    <cellStyle name="Normál 41 3 2 2 3 3" xfId="16836"/>
    <cellStyle name="Normál 41 3 2 2 3 3 2" xfId="16837"/>
    <cellStyle name="Normál 41 3 2 2 3 3 3" xfId="16838"/>
    <cellStyle name="Normál 41 3 2 2 3 4" xfId="16839"/>
    <cellStyle name="Normál 41 3 2 2 3 5" xfId="16840"/>
    <cellStyle name="Normál 41 3 2 2 4" xfId="16841"/>
    <cellStyle name="Normál 41 3 2 2 4 2" xfId="16842"/>
    <cellStyle name="Normál 41 3 2 2 4 3" xfId="16843"/>
    <cellStyle name="Normál 41 3 2 2 5" xfId="16844"/>
    <cellStyle name="Normál 41 3 2 2 5 2" xfId="16845"/>
    <cellStyle name="Normál 41 3 2 2 5 3" xfId="16846"/>
    <cellStyle name="Normál 41 3 2 2 6" xfId="16847"/>
    <cellStyle name="Normál 41 3 2 2 7" xfId="16848"/>
    <cellStyle name="Normál 41 3 2 3" xfId="16849"/>
    <cellStyle name="Normál 41 3 2 3 2" xfId="16850"/>
    <cellStyle name="Normál 41 3 2 3 2 2" xfId="16851"/>
    <cellStyle name="Normál 41 3 2 3 2 2 2" xfId="16852"/>
    <cellStyle name="Normál 41 3 2 3 2 2 3" xfId="16853"/>
    <cellStyle name="Normál 41 3 2 3 2 3" xfId="16854"/>
    <cellStyle name="Normál 41 3 2 3 2 3 2" xfId="16855"/>
    <cellStyle name="Normál 41 3 2 3 2 3 3" xfId="16856"/>
    <cellStyle name="Normál 41 3 2 3 2 4" xfId="16857"/>
    <cellStyle name="Normál 41 3 2 3 2 5" xfId="16858"/>
    <cellStyle name="Normál 41 3 2 3 3" xfId="16859"/>
    <cellStyle name="Normál 41 3 2 3 3 2" xfId="16860"/>
    <cellStyle name="Normál 41 3 2 3 3 3" xfId="16861"/>
    <cellStyle name="Normál 41 3 2 3 4" xfId="16862"/>
    <cellStyle name="Normál 41 3 2 3 4 2" xfId="16863"/>
    <cellStyle name="Normál 41 3 2 3 4 3" xfId="16864"/>
    <cellStyle name="Normál 41 3 2 3 5" xfId="16865"/>
    <cellStyle name="Normál 41 3 2 3 6" xfId="16866"/>
    <cellStyle name="Normál 41 3 2 4" xfId="16867"/>
    <cellStyle name="Normál 41 3 2 4 2" xfId="16868"/>
    <cellStyle name="Normál 41 3 2 4 2 2" xfId="16869"/>
    <cellStyle name="Normál 41 3 2 4 2 3" xfId="16870"/>
    <cellStyle name="Normál 41 3 2 4 3" xfId="16871"/>
    <cellStyle name="Normál 41 3 2 4 3 2" xfId="16872"/>
    <cellStyle name="Normál 41 3 2 4 3 3" xfId="16873"/>
    <cellStyle name="Normál 41 3 2 4 4" xfId="16874"/>
    <cellStyle name="Normál 41 3 2 4 5" xfId="16875"/>
    <cellStyle name="Normál 41 3 2 5" xfId="16876"/>
    <cellStyle name="Normál 41 3 2 5 2" xfId="16877"/>
    <cellStyle name="Normál 41 3 2 5 2 2" xfId="16878"/>
    <cellStyle name="Normál 41 3 2 5 2 3" xfId="16879"/>
    <cellStyle name="Normál 41 3 2 5 3" xfId="16880"/>
    <cellStyle name="Normál 41 3 2 5 3 2" xfId="16881"/>
    <cellStyle name="Normál 41 3 2 5 3 3" xfId="16882"/>
    <cellStyle name="Normál 41 3 2 5 4" xfId="16883"/>
    <cellStyle name="Normál 41 3 2 5 5" xfId="16884"/>
    <cellStyle name="Normál 41 3 2 6" xfId="16885"/>
    <cellStyle name="Normál 41 3 2 6 2" xfId="16886"/>
    <cellStyle name="Normál 41 3 2 6 3" xfId="16887"/>
    <cellStyle name="Normál 41 3 2 7" xfId="16888"/>
    <cellStyle name="Normál 41 3 2 7 2" xfId="16889"/>
    <cellStyle name="Normál 41 3 2 7 3" xfId="16890"/>
    <cellStyle name="Normál 41 3 2 8" xfId="16891"/>
    <cellStyle name="Normál 41 3 2 9" xfId="16892"/>
    <cellStyle name="Normál 41 3 3" xfId="16893"/>
    <cellStyle name="Normál 41 3 3 2" xfId="16894"/>
    <cellStyle name="Normál 41 3 3 2 2" xfId="16895"/>
    <cellStyle name="Normál 41 3 3 2 2 2" xfId="16896"/>
    <cellStyle name="Normál 41 3 3 2 2 3" xfId="16897"/>
    <cellStyle name="Normál 41 3 3 2 3" xfId="16898"/>
    <cellStyle name="Normál 41 3 3 2 3 2" xfId="16899"/>
    <cellStyle name="Normál 41 3 3 2 3 3" xfId="16900"/>
    <cellStyle name="Normál 41 3 3 2 4" xfId="16901"/>
    <cellStyle name="Normál 41 3 3 2 5" xfId="16902"/>
    <cellStyle name="Normál 41 3 3 3" xfId="16903"/>
    <cellStyle name="Normál 41 3 3 3 2" xfId="16904"/>
    <cellStyle name="Normál 41 3 3 3 2 2" xfId="16905"/>
    <cellStyle name="Normál 41 3 3 3 2 3" xfId="16906"/>
    <cellStyle name="Normál 41 3 3 3 3" xfId="16907"/>
    <cellStyle name="Normál 41 3 3 3 3 2" xfId="16908"/>
    <cellStyle name="Normál 41 3 3 3 3 3" xfId="16909"/>
    <cellStyle name="Normál 41 3 3 3 4" xfId="16910"/>
    <cellStyle name="Normál 41 3 3 3 5" xfId="16911"/>
    <cellStyle name="Normál 41 3 3 4" xfId="16912"/>
    <cellStyle name="Normál 41 3 3 4 2" xfId="16913"/>
    <cellStyle name="Normál 41 3 3 4 3" xfId="16914"/>
    <cellStyle name="Normál 41 3 3 5" xfId="16915"/>
    <cellStyle name="Normál 41 3 3 5 2" xfId="16916"/>
    <cellStyle name="Normál 41 3 3 5 3" xfId="16917"/>
    <cellStyle name="Normál 41 3 3 6" xfId="16918"/>
    <cellStyle name="Normál 41 3 3 7" xfId="16919"/>
    <cellStyle name="Normál 41 3 4" xfId="16920"/>
    <cellStyle name="Normál 41 3 4 2" xfId="16921"/>
    <cellStyle name="Normál 41 3 4 2 2" xfId="16922"/>
    <cellStyle name="Normál 41 3 4 2 2 2" xfId="16923"/>
    <cellStyle name="Normál 41 3 4 2 2 3" xfId="16924"/>
    <cellStyle name="Normál 41 3 4 2 3" xfId="16925"/>
    <cellStyle name="Normál 41 3 4 2 3 2" xfId="16926"/>
    <cellStyle name="Normál 41 3 4 2 3 3" xfId="16927"/>
    <cellStyle name="Normál 41 3 4 2 4" xfId="16928"/>
    <cellStyle name="Normál 41 3 4 2 5" xfId="16929"/>
    <cellStyle name="Normál 41 3 4 3" xfId="16930"/>
    <cellStyle name="Normál 41 3 4 3 2" xfId="16931"/>
    <cellStyle name="Normál 41 3 4 3 3" xfId="16932"/>
    <cellStyle name="Normál 41 3 4 4" xfId="16933"/>
    <cellStyle name="Normál 41 3 4 4 2" xfId="16934"/>
    <cellStyle name="Normál 41 3 4 4 3" xfId="16935"/>
    <cellStyle name="Normál 41 3 4 5" xfId="16936"/>
    <cellStyle name="Normál 41 3 4 6" xfId="16937"/>
    <cellStyle name="Normál 41 3 5" xfId="16938"/>
    <cellStyle name="Normál 41 3 5 2" xfId="16939"/>
    <cellStyle name="Normál 41 3 5 2 2" xfId="16940"/>
    <cellStyle name="Normál 41 3 5 2 3" xfId="16941"/>
    <cellStyle name="Normál 41 3 5 3" xfId="16942"/>
    <cellStyle name="Normál 41 3 5 3 2" xfId="16943"/>
    <cellStyle name="Normál 41 3 5 3 3" xfId="16944"/>
    <cellStyle name="Normál 41 3 5 4" xfId="16945"/>
    <cellStyle name="Normál 41 3 5 5" xfId="16946"/>
    <cellStyle name="Normál 41 3 6" xfId="16947"/>
    <cellStyle name="Normál 41 3 6 2" xfId="16948"/>
    <cellStyle name="Normál 41 3 6 2 2" xfId="16949"/>
    <cellStyle name="Normál 41 3 6 2 3" xfId="16950"/>
    <cellStyle name="Normál 41 3 6 3" xfId="16951"/>
    <cellStyle name="Normál 41 3 6 3 2" xfId="16952"/>
    <cellStyle name="Normál 41 3 6 3 3" xfId="16953"/>
    <cellStyle name="Normál 41 3 6 4" xfId="16954"/>
    <cellStyle name="Normál 41 3 6 5" xfId="16955"/>
    <cellStyle name="Normál 41 3 7" xfId="16956"/>
    <cellStyle name="Normál 41 3 7 2" xfId="16957"/>
    <cellStyle name="Normál 41 3 7 3" xfId="16958"/>
    <cellStyle name="Normál 41 3 8" xfId="16959"/>
    <cellStyle name="Normál 41 3 8 2" xfId="16960"/>
    <cellStyle name="Normál 41 3 8 3" xfId="16961"/>
    <cellStyle name="Normál 41 3 9" xfId="16962"/>
    <cellStyle name="Normál 41 4" xfId="16963"/>
    <cellStyle name="Normál 41 4 10" xfId="16964"/>
    <cellStyle name="Normál 41 4 2" xfId="16965"/>
    <cellStyle name="Normál 41 4 2 2" xfId="16966"/>
    <cellStyle name="Normál 41 4 2 2 2" xfId="16967"/>
    <cellStyle name="Normál 41 4 2 2 2 2" xfId="16968"/>
    <cellStyle name="Normál 41 4 2 2 2 2 2" xfId="16969"/>
    <cellStyle name="Normál 41 4 2 2 2 2 3" xfId="16970"/>
    <cellStyle name="Normál 41 4 2 2 2 3" xfId="16971"/>
    <cellStyle name="Normál 41 4 2 2 2 3 2" xfId="16972"/>
    <cellStyle name="Normál 41 4 2 2 2 3 3" xfId="16973"/>
    <cellStyle name="Normál 41 4 2 2 2 4" xfId="16974"/>
    <cellStyle name="Normál 41 4 2 2 2 5" xfId="16975"/>
    <cellStyle name="Normál 41 4 2 2 3" xfId="16976"/>
    <cellStyle name="Normál 41 4 2 2 3 2" xfId="16977"/>
    <cellStyle name="Normál 41 4 2 2 3 2 2" xfId="16978"/>
    <cellStyle name="Normál 41 4 2 2 3 2 3" xfId="16979"/>
    <cellStyle name="Normál 41 4 2 2 3 3" xfId="16980"/>
    <cellStyle name="Normál 41 4 2 2 3 3 2" xfId="16981"/>
    <cellStyle name="Normál 41 4 2 2 3 3 3" xfId="16982"/>
    <cellStyle name="Normál 41 4 2 2 3 4" xfId="16983"/>
    <cellStyle name="Normál 41 4 2 2 3 5" xfId="16984"/>
    <cellStyle name="Normál 41 4 2 2 4" xfId="16985"/>
    <cellStyle name="Normál 41 4 2 2 4 2" xfId="16986"/>
    <cellStyle name="Normál 41 4 2 2 4 3" xfId="16987"/>
    <cellStyle name="Normál 41 4 2 2 5" xfId="16988"/>
    <cellStyle name="Normál 41 4 2 2 5 2" xfId="16989"/>
    <cellStyle name="Normál 41 4 2 2 5 3" xfId="16990"/>
    <cellStyle name="Normál 41 4 2 2 6" xfId="16991"/>
    <cellStyle name="Normál 41 4 2 2 7" xfId="16992"/>
    <cellStyle name="Normál 41 4 2 3" xfId="16993"/>
    <cellStyle name="Normál 41 4 2 3 2" xfId="16994"/>
    <cellStyle name="Normál 41 4 2 3 2 2" xfId="16995"/>
    <cellStyle name="Normál 41 4 2 3 2 2 2" xfId="16996"/>
    <cellStyle name="Normál 41 4 2 3 2 2 3" xfId="16997"/>
    <cellStyle name="Normál 41 4 2 3 2 3" xfId="16998"/>
    <cellStyle name="Normál 41 4 2 3 2 3 2" xfId="16999"/>
    <cellStyle name="Normál 41 4 2 3 2 3 3" xfId="17000"/>
    <cellStyle name="Normál 41 4 2 3 2 4" xfId="17001"/>
    <cellStyle name="Normál 41 4 2 3 2 5" xfId="17002"/>
    <cellStyle name="Normál 41 4 2 3 3" xfId="17003"/>
    <cellStyle name="Normál 41 4 2 3 3 2" xfId="17004"/>
    <cellStyle name="Normál 41 4 2 3 3 3" xfId="17005"/>
    <cellStyle name="Normál 41 4 2 3 4" xfId="17006"/>
    <cellStyle name="Normál 41 4 2 3 4 2" xfId="17007"/>
    <cellStyle name="Normál 41 4 2 3 4 3" xfId="17008"/>
    <cellStyle name="Normál 41 4 2 3 5" xfId="17009"/>
    <cellStyle name="Normál 41 4 2 3 6" xfId="17010"/>
    <cellStyle name="Normál 41 4 2 4" xfId="17011"/>
    <cellStyle name="Normál 41 4 2 4 2" xfId="17012"/>
    <cellStyle name="Normál 41 4 2 4 2 2" xfId="17013"/>
    <cellStyle name="Normál 41 4 2 4 2 3" xfId="17014"/>
    <cellStyle name="Normál 41 4 2 4 3" xfId="17015"/>
    <cellStyle name="Normál 41 4 2 4 3 2" xfId="17016"/>
    <cellStyle name="Normál 41 4 2 4 3 3" xfId="17017"/>
    <cellStyle name="Normál 41 4 2 4 4" xfId="17018"/>
    <cellStyle name="Normál 41 4 2 4 5" xfId="17019"/>
    <cellStyle name="Normál 41 4 2 5" xfId="17020"/>
    <cellStyle name="Normál 41 4 2 5 2" xfId="17021"/>
    <cellStyle name="Normál 41 4 2 5 2 2" xfId="17022"/>
    <cellStyle name="Normál 41 4 2 5 2 3" xfId="17023"/>
    <cellStyle name="Normál 41 4 2 5 3" xfId="17024"/>
    <cellStyle name="Normál 41 4 2 5 3 2" xfId="17025"/>
    <cellStyle name="Normál 41 4 2 5 3 3" xfId="17026"/>
    <cellStyle name="Normál 41 4 2 5 4" xfId="17027"/>
    <cellStyle name="Normál 41 4 2 5 5" xfId="17028"/>
    <cellStyle name="Normál 41 4 2 6" xfId="17029"/>
    <cellStyle name="Normál 41 4 2 6 2" xfId="17030"/>
    <cellStyle name="Normál 41 4 2 6 3" xfId="17031"/>
    <cellStyle name="Normál 41 4 2 7" xfId="17032"/>
    <cellStyle name="Normál 41 4 2 7 2" xfId="17033"/>
    <cellStyle name="Normál 41 4 2 7 3" xfId="17034"/>
    <cellStyle name="Normál 41 4 2 8" xfId="17035"/>
    <cellStyle name="Normál 41 4 2 9" xfId="17036"/>
    <cellStyle name="Normál 41 4 3" xfId="17037"/>
    <cellStyle name="Normál 41 4 3 2" xfId="17038"/>
    <cellStyle name="Normál 41 4 3 2 2" xfId="17039"/>
    <cellStyle name="Normál 41 4 3 2 2 2" xfId="17040"/>
    <cellStyle name="Normál 41 4 3 2 2 3" xfId="17041"/>
    <cellStyle name="Normál 41 4 3 2 3" xfId="17042"/>
    <cellStyle name="Normál 41 4 3 2 3 2" xfId="17043"/>
    <cellStyle name="Normál 41 4 3 2 3 3" xfId="17044"/>
    <cellStyle name="Normál 41 4 3 2 4" xfId="17045"/>
    <cellStyle name="Normál 41 4 3 2 5" xfId="17046"/>
    <cellStyle name="Normál 41 4 3 3" xfId="17047"/>
    <cellStyle name="Normál 41 4 3 3 2" xfId="17048"/>
    <cellStyle name="Normál 41 4 3 3 2 2" xfId="17049"/>
    <cellStyle name="Normál 41 4 3 3 2 3" xfId="17050"/>
    <cellStyle name="Normál 41 4 3 3 3" xfId="17051"/>
    <cellStyle name="Normál 41 4 3 3 3 2" xfId="17052"/>
    <cellStyle name="Normál 41 4 3 3 3 3" xfId="17053"/>
    <cellStyle name="Normál 41 4 3 3 4" xfId="17054"/>
    <cellStyle name="Normál 41 4 3 3 5" xfId="17055"/>
    <cellStyle name="Normál 41 4 3 4" xfId="17056"/>
    <cellStyle name="Normál 41 4 3 4 2" xfId="17057"/>
    <cellStyle name="Normál 41 4 3 4 3" xfId="17058"/>
    <cellStyle name="Normál 41 4 3 5" xfId="17059"/>
    <cellStyle name="Normál 41 4 3 5 2" xfId="17060"/>
    <cellStyle name="Normál 41 4 3 5 3" xfId="17061"/>
    <cellStyle name="Normál 41 4 3 6" xfId="17062"/>
    <cellStyle name="Normál 41 4 3 7" xfId="17063"/>
    <cellStyle name="Normál 41 4 4" xfId="17064"/>
    <cellStyle name="Normál 41 4 4 2" xfId="17065"/>
    <cellStyle name="Normál 41 4 4 2 2" xfId="17066"/>
    <cellStyle name="Normál 41 4 4 2 2 2" xfId="17067"/>
    <cellStyle name="Normál 41 4 4 2 2 3" xfId="17068"/>
    <cellStyle name="Normál 41 4 4 2 3" xfId="17069"/>
    <cellStyle name="Normál 41 4 4 2 3 2" xfId="17070"/>
    <cellStyle name="Normál 41 4 4 2 3 3" xfId="17071"/>
    <cellStyle name="Normál 41 4 4 2 4" xfId="17072"/>
    <cellStyle name="Normál 41 4 4 2 5" xfId="17073"/>
    <cellStyle name="Normál 41 4 4 3" xfId="17074"/>
    <cellStyle name="Normál 41 4 4 3 2" xfId="17075"/>
    <cellStyle name="Normál 41 4 4 3 3" xfId="17076"/>
    <cellStyle name="Normál 41 4 4 4" xfId="17077"/>
    <cellStyle name="Normál 41 4 4 4 2" xfId="17078"/>
    <cellStyle name="Normál 41 4 4 4 3" xfId="17079"/>
    <cellStyle name="Normál 41 4 4 5" xfId="17080"/>
    <cellStyle name="Normál 41 4 4 6" xfId="17081"/>
    <cellStyle name="Normál 41 4 5" xfId="17082"/>
    <cellStyle name="Normál 41 4 5 2" xfId="17083"/>
    <cellStyle name="Normál 41 4 5 2 2" xfId="17084"/>
    <cellStyle name="Normál 41 4 5 2 3" xfId="17085"/>
    <cellStyle name="Normál 41 4 5 3" xfId="17086"/>
    <cellStyle name="Normál 41 4 5 3 2" xfId="17087"/>
    <cellStyle name="Normál 41 4 5 3 3" xfId="17088"/>
    <cellStyle name="Normál 41 4 5 4" xfId="17089"/>
    <cellStyle name="Normál 41 4 5 5" xfId="17090"/>
    <cellStyle name="Normál 41 4 6" xfId="17091"/>
    <cellStyle name="Normál 41 4 6 2" xfId="17092"/>
    <cellStyle name="Normál 41 4 6 2 2" xfId="17093"/>
    <cellStyle name="Normál 41 4 6 2 3" xfId="17094"/>
    <cellStyle name="Normál 41 4 6 3" xfId="17095"/>
    <cellStyle name="Normál 41 4 6 3 2" xfId="17096"/>
    <cellStyle name="Normál 41 4 6 3 3" xfId="17097"/>
    <cellStyle name="Normál 41 4 6 4" xfId="17098"/>
    <cellStyle name="Normál 41 4 6 5" xfId="17099"/>
    <cellStyle name="Normál 41 4 7" xfId="17100"/>
    <cellStyle name="Normál 41 4 7 2" xfId="17101"/>
    <cellStyle name="Normál 41 4 7 3" xfId="17102"/>
    <cellStyle name="Normál 41 4 8" xfId="17103"/>
    <cellStyle name="Normál 41 4 8 2" xfId="17104"/>
    <cellStyle name="Normál 41 4 8 3" xfId="17105"/>
    <cellStyle name="Normál 41 4 9" xfId="17106"/>
    <cellStyle name="Normál 41 5" xfId="17107"/>
    <cellStyle name="Normál 41 5 2" xfId="17108"/>
    <cellStyle name="Normál 41 5 2 2" xfId="17109"/>
    <cellStyle name="Normál 41 5 2 2 2" xfId="17110"/>
    <cellStyle name="Normál 41 5 2 2 2 2" xfId="17111"/>
    <cellStyle name="Normál 41 5 2 2 2 3" xfId="17112"/>
    <cellStyle name="Normál 41 5 2 2 3" xfId="17113"/>
    <cellStyle name="Normál 41 5 2 2 3 2" xfId="17114"/>
    <cellStyle name="Normál 41 5 2 2 3 3" xfId="17115"/>
    <cellStyle name="Normál 41 5 2 2 4" xfId="17116"/>
    <cellStyle name="Normál 41 5 2 2 5" xfId="17117"/>
    <cellStyle name="Normál 41 5 2 3" xfId="17118"/>
    <cellStyle name="Normál 41 5 2 3 2" xfId="17119"/>
    <cellStyle name="Normál 41 5 2 3 2 2" xfId="17120"/>
    <cellStyle name="Normál 41 5 2 3 2 3" xfId="17121"/>
    <cellStyle name="Normál 41 5 2 3 3" xfId="17122"/>
    <cellStyle name="Normál 41 5 2 3 3 2" xfId="17123"/>
    <cellStyle name="Normál 41 5 2 3 3 3" xfId="17124"/>
    <cellStyle name="Normál 41 5 2 3 4" xfId="17125"/>
    <cellStyle name="Normál 41 5 2 3 5" xfId="17126"/>
    <cellStyle name="Normál 41 5 2 4" xfId="17127"/>
    <cellStyle name="Normál 41 5 2 4 2" xfId="17128"/>
    <cellStyle name="Normál 41 5 2 4 3" xfId="17129"/>
    <cellStyle name="Normál 41 5 2 5" xfId="17130"/>
    <cellStyle name="Normál 41 5 2 5 2" xfId="17131"/>
    <cellStyle name="Normál 41 5 2 5 3" xfId="17132"/>
    <cellStyle name="Normál 41 5 2 6" xfId="17133"/>
    <cellStyle name="Normál 41 5 2 7" xfId="17134"/>
    <cellStyle name="Normál 41 5 3" xfId="17135"/>
    <cellStyle name="Normál 41 5 3 2" xfId="17136"/>
    <cellStyle name="Normál 41 5 3 2 2" xfId="17137"/>
    <cellStyle name="Normál 41 5 3 2 2 2" xfId="17138"/>
    <cellStyle name="Normál 41 5 3 2 2 3" xfId="17139"/>
    <cellStyle name="Normál 41 5 3 2 3" xfId="17140"/>
    <cellStyle name="Normál 41 5 3 2 3 2" xfId="17141"/>
    <cellStyle name="Normál 41 5 3 2 3 3" xfId="17142"/>
    <cellStyle name="Normál 41 5 3 2 4" xfId="17143"/>
    <cellStyle name="Normál 41 5 3 2 5" xfId="17144"/>
    <cellStyle name="Normál 41 5 3 3" xfId="17145"/>
    <cellStyle name="Normál 41 5 3 3 2" xfId="17146"/>
    <cellStyle name="Normál 41 5 3 3 3" xfId="17147"/>
    <cellStyle name="Normál 41 5 3 4" xfId="17148"/>
    <cellStyle name="Normál 41 5 3 4 2" xfId="17149"/>
    <cellStyle name="Normál 41 5 3 4 3" xfId="17150"/>
    <cellStyle name="Normál 41 5 3 5" xfId="17151"/>
    <cellStyle name="Normál 41 5 3 6" xfId="17152"/>
    <cellStyle name="Normál 41 5 4" xfId="17153"/>
    <cellStyle name="Normál 41 5 4 2" xfId="17154"/>
    <cellStyle name="Normál 41 5 4 2 2" xfId="17155"/>
    <cellStyle name="Normál 41 5 4 2 3" xfId="17156"/>
    <cellStyle name="Normál 41 5 4 3" xfId="17157"/>
    <cellStyle name="Normál 41 5 4 3 2" xfId="17158"/>
    <cellStyle name="Normál 41 5 4 3 3" xfId="17159"/>
    <cellStyle name="Normál 41 5 4 4" xfId="17160"/>
    <cellStyle name="Normál 41 5 4 5" xfId="17161"/>
    <cellStyle name="Normál 41 5 5" xfId="17162"/>
    <cellStyle name="Normál 41 5 5 2" xfId="17163"/>
    <cellStyle name="Normál 41 5 5 2 2" xfId="17164"/>
    <cellStyle name="Normál 41 5 5 2 3" xfId="17165"/>
    <cellStyle name="Normál 41 5 5 3" xfId="17166"/>
    <cellStyle name="Normál 41 5 5 3 2" xfId="17167"/>
    <cellStyle name="Normál 41 5 5 3 3" xfId="17168"/>
    <cellStyle name="Normál 41 5 5 4" xfId="17169"/>
    <cellStyle name="Normál 41 5 5 5" xfId="17170"/>
    <cellStyle name="Normál 41 5 6" xfId="17171"/>
    <cellStyle name="Normál 41 5 6 2" xfId="17172"/>
    <cellStyle name="Normál 41 5 6 3" xfId="17173"/>
    <cellStyle name="Normál 41 5 7" xfId="17174"/>
    <cellStyle name="Normál 41 5 7 2" xfId="17175"/>
    <cellStyle name="Normál 41 5 7 3" xfId="17176"/>
    <cellStyle name="Normál 41 5 8" xfId="17177"/>
    <cellStyle name="Normál 41 5 9" xfId="17178"/>
    <cellStyle name="Normál 41 6" xfId="17179"/>
    <cellStyle name="Normál 41 6 2" xfId="17180"/>
    <cellStyle name="Normál 41 6 2 2" xfId="17181"/>
    <cellStyle name="Normál 41 6 2 2 2" xfId="17182"/>
    <cellStyle name="Normál 41 6 2 2 3" xfId="17183"/>
    <cellStyle name="Normál 41 6 2 3" xfId="17184"/>
    <cellStyle name="Normál 41 6 2 3 2" xfId="17185"/>
    <cellStyle name="Normál 41 6 2 3 3" xfId="17186"/>
    <cellStyle name="Normál 41 6 2 4" xfId="17187"/>
    <cellStyle name="Normál 41 6 2 5" xfId="17188"/>
    <cellStyle name="Normál 41 6 3" xfId="17189"/>
    <cellStyle name="Normál 41 6 3 2" xfId="17190"/>
    <cellStyle name="Normál 41 6 3 2 2" xfId="17191"/>
    <cellStyle name="Normál 41 6 3 2 3" xfId="17192"/>
    <cellStyle name="Normál 41 6 3 3" xfId="17193"/>
    <cellStyle name="Normál 41 6 3 3 2" xfId="17194"/>
    <cellStyle name="Normál 41 6 3 3 3" xfId="17195"/>
    <cellStyle name="Normál 41 6 3 4" xfId="17196"/>
    <cellStyle name="Normál 41 6 3 5" xfId="17197"/>
    <cellStyle name="Normál 41 6 4" xfId="17198"/>
    <cellStyle name="Normál 41 6 4 2" xfId="17199"/>
    <cellStyle name="Normál 41 6 4 3" xfId="17200"/>
    <cellStyle name="Normál 41 6 5" xfId="17201"/>
    <cellStyle name="Normál 41 6 5 2" xfId="17202"/>
    <cellStyle name="Normál 41 6 5 3" xfId="17203"/>
    <cellStyle name="Normál 41 6 6" xfId="17204"/>
    <cellStyle name="Normál 41 6 7" xfId="17205"/>
    <cellStyle name="Normál 41 7" xfId="17206"/>
    <cellStyle name="Normál 41 7 2" xfId="17207"/>
    <cellStyle name="Normál 41 7 2 2" xfId="17208"/>
    <cellStyle name="Normál 41 7 2 2 2" xfId="17209"/>
    <cellStyle name="Normál 41 7 2 2 3" xfId="17210"/>
    <cellStyle name="Normál 41 7 2 3" xfId="17211"/>
    <cellStyle name="Normál 41 7 2 3 2" xfId="17212"/>
    <cellStyle name="Normál 41 7 2 3 3" xfId="17213"/>
    <cellStyle name="Normál 41 7 2 4" xfId="17214"/>
    <cellStyle name="Normál 41 7 2 5" xfId="17215"/>
    <cellStyle name="Normál 41 7 3" xfId="17216"/>
    <cellStyle name="Normál 41 7 3 2" xfId="17217"/>
    <cellStyle name="Normál 41 7 3 3" xfId="17218"/>
    <cellStyle name="Normál 41 7 4" xfId="17219"/>
    <cellStyle name="Normál 41 7 4 2" xfId="17220"/>
    <cellStyle name="Normál 41 7 4 3" xfId="17221"/>
    <cellStyle name="Normál 41 7 5" xfId="17222"/>
    <cellStyle name="Normál 41 7 6" xfId="17223"/>
    <cellStyle name="Normál 41 8" xfId="17224"/>
    <cellStyle name="Normál 41 8 2" xfId="17225"/>
    <cellStyle name="Normál 41 8 2 2" xfId="17226"/>
    <cellStyle name="Normál 41 8 2 3" xfId="17227"/>
    <cellStyle name="Normál 41 8 3" xfId="17228"/>
    <cellStyle name="Normál 41 8 3 2" xfId="17229"/>
    <cellStyle name="Normál 41 8 3 3" xfId="17230"/>
    <cellStyle name="Normál 41 8 4" xfId="17231"/>
    <cellStyle name="Normál 41 8 5" xfId="17232"/>
    <cellStyle name="Normál 41 9" xfId="17233"/>
    <cellStyle name="Normál 41 9 2" xfId="17234"/>
    <cellStyle name="Normál 41 9 2 2" xfId="17235"/>
    <cellStyle name="Normál 41 9 2 3" xfId="17236"/>
    <cellStyle name="Normál 41 9 3" xfId="17237"/>
    <cellStyle name="Normál 41 9 3 2" xfId="17238"/>
    <cellStyle name="Normál 41 9 3 3" xfId="17239"/>
    <cellStyle name="Normál 41 9 4" xfId="17240"/>
    <cellStyle name="Normál 41 9 5" xfId="17241"/>
    <cellStyle name="Normál 41_költségv mtk 2016_04_23" xfId="17242"/>
    <cellStyle name="Normál 42" xfId="17243"/>
    <cellStyle name="Normál 42 10" xfId="17244"/>
    <cellStyle name="Normál 42 10 2" xfId="17245"/>
    <cellStyle name="Normál 42 10 3" xfId="17246"/>
    <cellStyle name="Normál 42 11" xfId="17247"/>
    <cellStyle name="Normál 42 11 2" xfId="17248"/>
    <cellStyle name="Normál 42 11 3" xfId="17249"/>
    <cellStyle name="Normál 42 12" xfId="17250"/>
    <cellStyle name="Normál 42 13" xfId="17251"/>
    <cellStyle name="Normál 42 2" xfId="17252"/>
    <cellStyle name="Normál 42 2 2" xfId="17253"/>
    <cellStyle name="Normál 42 2 2 2" xfId="23910"/>
    <cellStyle name="Normál 42 2 3" xfId="23805"/>
    <cellStyle name="Normál 42 3" xfId="17254"/>
    <cellStyle name="Normál 42 3 10" xfId="17255"/>
    <cellStyle name="Normál 42 3 2" xfId="17256"/>
    <cellStyle name="Normál 42 3 2 2" xfId="17257"/>
    <cellStyle name="Normál 42 3 2 2 2" xfId="17258"/>
    <cellStyle name="Normál 42 3 2 2 2 2" xfId="17259"/>
    <cellStyle name="Normál 42 3 2 2 2 2 2" xfId="17260"/>
    <cellStyle name="Normál 42 3 2 2 2 2 3" xfId="17261"/>
    <cellStyle name="Normál 42 3 2 2 2 3" xfId="17262"/>
    <cellStyle name="Normál 42 3 2 2 2 3 2" xfId="17263"/>
    <cellStyle name="Normál 42 3 2 2 2 3 3" xfId="17264"/>
    <cellStyle name="Normál 42 3 2 2 2 4" xfId="17265"/>
    <cellStyle name="Normál 42 3 2 2 2 5" xfId="17266"/>
    <cellStyle name="Normál 42 3 2 2 3" xfId="17267"/>
    <cellStyle name="Normál 42 3 2 2 3 2" xfId="17268"/>
    <cellStyle name="Normál 42 3 2 2 3 2 2" xfId="17269"/>
    <cellStyle name="Normál 42 3 2 2 3 2 3" xfId="17270"/>
    <cellStyle name="Normál 42 3 2 2 3 3" xfId="17271"/>
    <cellStyle name="Normál 42 3 2 2 3 3 2" xfId="17272"/>
    <cellStyle name="Normál 42 3 2 2 3 3 3" xfId="17273"/>
    <cellStyle name="Normál 42 3 2 2 3 4" xfId="17274"/>
    <cellStyle name="Normál 42 3 2 2 3 5" xfId="17275"/>
    <cellStyle name="Normál 42 3 2 2 4" xfId="17276"/>
    <cellStyle name="Normál 42 3 2 2 4 2" xfId="17277"/>
    <cellStyle name="Normál 42 3 2 2 4 3" xfId="17278"/>
    <cellStyle name="Normál 42 3 2 2 5" xfId="17279"/>
    <cellStyle name="Normál 42 3 2 2 5 2" xfId="17280"/>
    <cellStyle name="Normál 42 3 2 2 5 3" xfId="17281"/>
    <cellStyle name="Normál 42 3 2 2 6" xfId="17282"/>
    <cellStyle name="Normál 42 3 2 2 7" xfId="17283"/>
    <cellStyle name="Normál 42 3 2 3" xfId="17284"/>
    <cellStyle name="Normál 42 3 2 3 2" xfId="17285"/>
    <cellStyle name="Normál 42 3 2 3 2 2" xfId="17286"/>
    <cellStyle name="Normál 42 3 2 3 2 2 2" xfId="17287"/>
    <cellStyle name="Normál 42 3 2 3 2 2 3" xfId="17288"/>
    <cellStyle name="Normál 42 3 2 3 2 3" xfId="17289"/>
    <cellStyle name="Normál 42 3 2 3 2 3 2" xfId="17290"/>
    <cellStyle name="Normál 42 3 2 3 2 3 3" xfId="17291"/>
    <cellStyle name="Normál 42 3 2 3 2 4" xfId="17292"/>
    <cellStyle name="Normál 42 3 2 3 2 5" xfId="17293"/>
    <cellStyle name="Normál 42 3 2 3 3" xfId="17294"/>
    <cellStyle name="Normál 42 3 2 3 3 2" xfId="17295"/>
    <cellStyle name="Normál 42 3 2 3 3 3" xfId="17296"/>
    <cellStyle name="Normál 42 3 2 3 4" xfId="17297"/>
    <cellStyle name="Normál 42 3 2 3 4 2" xfId="17298"/>
    <cellStyle name="Normál 42 3 2 3 4 3" xfId="17299"/>
    <cellStyle name="Normál 42 3 2 3 5" xfId="17300"/>
    <cellStyle name="Normál 42 3 2 3 6" xfId="17301"/>
    <cellStyle name="Normál 42 3 2 4" xfId="17302"/>
    <cellStyle name="Normál 42 3 2 4 2" xfId="17303"/>
    <cellStyle name="Normál 42 3 2 4 2 2" xfId="17304"/>
    <cellStyle name="Normál 42 3 2 4 2 3" xfId="17305"/>
    <cellStyle name="Normál 42 3 2 4 3" xfId="17306"/>
    <cellStyle name="Normál 42 3 2 4 3 2" xfId="17307"/>
    <cellStyle name="Normál 42 3 2 4 3 3" xfId="17308"/>
    <cellStyle name="Normál 42 3 2 4 4" xfId="17309"/>
    <cellStyle name="Normál 42 3 2 4 5" xfId="17310"/>
    <cellStyle name="Normál 42 3 2 5" xfId="17311"/>
    <cellStyle name="Normál 42 3 2 5 2" xfId="17312"/>
    <cellStyle name="Normál 42 3 2 5 2 2" xfId="17313"/>
    <cellStyle name="Normál 42 3 2 5 2 3" xfId="17314"/>
    <cellStyle name="Normál 42 3 2 5 3" xfId="17315"/>
    <cellStyle name="Normál 42 3 2 5 3 2" xfId="17316"/>
    <cellStyle name="Normál 42 3 2 5 3 3" xfId="17317"/>
    <cellStyle name="Normál 42 3 2 5 4" xfId="17318"/>
    <cellStyle name="Normál 42 3 2 5 5" xfId="17319"/>
    <cellStyle name="Normál 42 3 2 6" xfId="17320"/>
    <cellStyle name="Normál 42 3 2 6 2" xfId="17321"/>
    <cellStyle name="Normál 42 3 2 6 3" xfId="17322"/>
    <cellStyle name="Normál 42 3 2 7" xfId="17323"/>
    <cellStyle name="Normál 42 3 2 7 2" xfId="17324"/>
    <cellStyle name="Normál 42 3 2 7 3" xfId="17325"/>
    <cellStyle name="Normál 42 3 2 8" xfId="17326"/>
    <cellStyle name="Normál 42 3 2 9" xfId="17327"/>
    <cellStyle name="Normál 42 3 3" xfId="17328"/>
    <cellStyle name="Normál 42 3 3 2" xfId="17329"/>
    <cellStyle name="Normál 42 3 3 2 2" xfId="17330"/>
    <cellStyle name="Normál 42 3 3 2 2 2" xfId="17331"/>
    <cellStyle name="Normál 42 3 3 2 2 3" xfId="17332"/>
    <cellStyle name="Normál 42 3 3 2 3" xfId="17333"/>
    <cellStyle name="Normál 42 3 3 2 3 2" xfId="17334"/>
    <cellStyle name="Normál 42 3 3 2 3 3" xfId="17335"/>
    <cellStyle name="Normál 42 3 3 2 4" xfId="17336"/>
    <cellStyle name="Normál 42 3 3 2 5" xfId="17337"/>
    <cellStyle name="Normál 42 3 3 3" xfId="17338"/>
    <cellStyle name="Normál 42 3 3 3 2" xfId="17339"/>
    <cellStyle name="Normál 42 3 3 3 2 2" xfId="17340"/>
    <cellStyle name="Normál 42 3 3 3 2 3" xfId="17341"/>
    <cellStyle name="Normál 42 3 3 3 3" xfId="17342"/>
    <cellStyle name="Normál 42 3 3 3 3 2" xfId="17343"/>
    <cellStyle name="Normál 42 3 3 3 3 3" xfId="17344"/>
    <cellStyle name="Normál 42 3 3 3 4" xfId="17345"/>
    <cellStyle name="Normál 42 3 3 3 5" xfId="17346"/>
    <cellStyle name="Normál 42 3 3 4" xfId="17347"/>
    <cellStyle name="Normál 42 3 3 4 2" xfId="17348"/>
    <cellStyle name="Normál 42 3 3 4 3" xfId="17349"/>
    <cellStyle name="Normál 42 3 3 5" xfId="17350"/>
    <cellStyle name="Normál 42 3 3 5 2" xfId="17351"/>
    <cellStyle name="Normál 42 3 3 5 3" xfId="17352"/>
    <cellStyle name="Normál 42 3 3 6" xfId="17353"/>
    <cellStyle name="Normál 42 3 3 7" xfId="17354"/>
    <cellStyle name="Normál 42 3 4" xfId="17355"/>
    <cellStyle name="Normál 42 3 4 2" xfId="17356"/>
    <cellStyle name="Normál 42 3 4 2 2" xfId="17357"/>
    <cellStyle name="Normál 42 3 4 2 2 2" xfId="17358"/>
    <cellStyle name="Normál 42 3 4 2 2 3" xfId="17359"/>
    <cellStyle name="Normál 42 3 4 2 3" xfId="17360"/>
    <cellStyle name="Normál 42 3 4 2 3 2" xfId="17361"/>
    <cellStyle name="Normál 42 3 4 2 3 3" xfId="17362"/>
    <cellStyle name="Normál 42 3 4 2 4" xfId="17363"/>
    <cellStyle name="Normál 42 3 4 2 5" xfId="17364"/>
    <cellStyle name="Normál 42 3 4 3" xfId="17365"/>
    <cellStyle name="Normál 42 3 4 3 2" xfId="17366"/>
    <cellStyle name="Normál 42 3 4 3 3" xfId="17367"/>
    <cellStyle name="Normál 42 3 4 4" xfId="17368"/>
    <cellStyle name="Normál 42 3 4 4 2" xfId="17369"/>
    <cellStyle name="Normál 42 3 4 4 3" xfId="17370"/>
    <cellStyle name="Normál 42 3 4 5" xfId="17371"/>
    <cellStyle name="Normál 42 3 4 6" xfId="17372"/>
    <cellStyle name="Normál 42 3 5" xfId="17373"/>
    <cellStyle name="Normál 42 3 5 2" xfId="17374"/>
    <cellStyle name="Normál 42 3 5 2 2" xfId="17375"/>
    <cellStyle name="Normál 42 3 5 2 3" xfId="17376"/>
    <cellStyle name="Normál 42 3 5 3" xfId="17377"/>
    <cellStyle name="Normál 42 3 5 3 2" xfId="17378"/>
    <cellStyle name="Normál 42 3 5 3 3" xfId="17379"/>
    <cellStyle name="Normál 42 3 5 4" xfId="17380"/>
    <cellStyle name="Normál 42 3 5 5" xfId="17381"/>
    <cellStyle name="Normál 42 3 6" xfId="17382"/>
    <cellStyle name="Normál 42 3 6 2" xfId="17383"/>
    <cellStyle name="Normál 42 3 6 2 2" xfId="17384"/>
    <cellStyle name="Normál 42 3 6 2 3" xfId="17385"/>
    <cellStyle name="Normál 42 3 6 3" xfId="17386"/>
    <cellStyle name="Normál 42 3 6 3 2" xfId="17387"/>
    <cellStyle name="Normál 42 3 6 3 3" xfId="17388"/>
    <cellStyle name="Normál 42 3 6 4" xfId="17389"/>
    <cellStyle name="Normál 42 3 6 5" xfId="17390"/>
    <cellStyle name="Normál 42 3 7" xfId="17391"/>
    <cellStyle name="Normál 42 3 7 2" xfId="17392"/>
    <cellStyle name="Normál 42 3 7 3" xfId="17393"/>
    <cellStyle name="Normál 42 3 8" xfId="17394"/>
    <cellStyle name="Normál 42 3 8 2" xfId="17395"/>
    <cellStyle name="Normál 42 3 8 3" xfId="17396"/>
    <cellStyle name="Normál 42 3 9" xfId="17397"/>
    <cellStyle name="Normál 42 4" xfId="17398"/>
    <cellStyle name="Normál 42 4 10" xfId="17399"/>
    <cellStyle name="Normál 42 4 2" xfId="17400"/>
    <cellStyle name="Normál 42 4 2 2" xfId="17401"/>
    <cellStyle name="Normál 42 4 2 2 2" xfId="17402"/>
    <cellStyle name="Normál 42 4 2 2 2 2" xfId="17403"/>
    <cellStyle name="Normál 42 4 2 2 2 2 2" xfId="17404"/>
    <cellStyle name="Normál 42 4 2 2 2 2 3" xfId="17405"/>
    <cellStyle name="Normál 42 4 2 2 2 3" xfId="17406"/>
    <cellStyle name="Normál 42 4 2 2 2 3 2" xfId="17407"/>
    <cellStyle name="Normál 42 4 2 2 2 3 3" xfId="17408"/>
    <cellStyle name="Normál 42 4 2 2 2 4" xfId="17409"/>
    <cellStyle name="Normál 42 4 2 2 2 5" xfId="17410"/>
    <cellStyle name="Normál 42 4 2 2 3" xfId="17411"/>
    <cellStyle name="Normál 42 4 2 2 3 2" xfId="17412"/>
    <cellStyle name="Normál 42 4 2 2 3 2 2" xfId="17413"/>
    <cellStyle name="Normál 42 4 2 2 3 2 3" xfId="17414"/>
    <cellStyle name="Normál 42 4 2 2 3 3" xfId="17415"/>
    <cellStyle name="Normál 42 4 2 2 3 3 2" xfId="17416"/>
    <cellStyle name="Normál 42 4 2 2 3 3 3" xfId="17417"/>
    <cellStyle name="Normál 42 4 2 2 3 4" xfId="17418"/>
    <cellStyle name="Normál 42 4 2 2 3 5" xfId="17419"/>
    <cellStyle name="Normál 42 4 2 2 4" xfId="17420"/>
    <cellStyle name="Normál 42 4 2 2 4 2" xfId="17421"/>
    <cellStyle name="Normál 42 4 2 2 4 3" xfId="17422"/>
    <cellStyle name="Normál 42 4 2 2 5" xfId="17423"/>
    <cellStyle name="Normál 42 4 2 2 5 2" xfId="17424"/>
    <cellStyle name="Normál 42 4 2 2 5 3" xfId="17425"/>
    <cellStyle name="Normál 42 4 2 2 6" xfId="17426"/>
    <cellStyle name="Normál 42 4 2 2 7" xfId="17427"/>
    <cellStyle name="Normál 42 4 2 3" xfId="17428"/>
    <cellStyle name="Normál 42 4 2 3 2" xfId="17429"/>
    <cellStyle name="Normál 42 4 2 3 2 2" xfId="17430"/>
    <cellStyle name="Normál 42 4 2 3 2 2 2" xfId="17431"/>
    <cellStyle name="Normál 42 4 2 3 2 2 3" xfId="17432"/>
    <cellStyle name="Normál 42 4 2 3 2 3" xfId="17433"/>
    <cellStyle name="Normál 42 4 2 3 2 3 2" xfId="17434"/>
    <cellStyle name="Normál 42 4 2 3 2 3 3" xfId="17435"/>
    <cellStyle name="Normál 42 4 2 3 2 4" xfId="17436"/>
    <cellStyle name="Normál 42 4 2 3 2 5" xfId="17437"/>
    <cellStyle name="Normál 42 4 2 3 3" xfId="17438"/>
    <cellStyle name="Normál 42 4 2 3 3 2" xfId="17439"/>
    <cellStyle name="Normál 42 4 2 3 3 3" xfId="17440"/>
    <cellStyle name="Normál 42 4 2 3 4" xfId="17441"/>
    <cellStyle name="Normál 42 4 2 3 4 2" xfId="17442"/>
    <cellStyle name="Normál 42 4 2 3 4 3" xfId="17443"/>
    <cellStyle name="Normál 42 4 2 3 5" xfId="17444"/>
    <cellStyle name="Normál 42 4 2 3 6" xfId="17445"/>
    <cellStyle name="Normál 42 4 2 4" xfId="17446"/>
    <cellStyle name="Normál 42 4 2 4 2" xfId="17447"/>
    <cellStyle name="Normál 42 4 2 4 2 2" xfId="17448"/>
    <cellStyle name="Normál 42 4 2 4 2 3" xfId="17449"/>
    <cellStyle name="Normál 42 4 2 4 3" xfId="17450"/>
    <cellStyle name="Normál 42 4 2 4 3 2" xfId="17451"/>
    <cellStyle name="Normál 42 4 2 4 3 3" xfId="17452"/>
    <cellStyle name="Normál 42 4 2 4 4" xfId="17453"/>
    <cellStyle name="Normál 42 4 2 4 5" xfId="17454"/>
    <cellStyle name="Normál 42 4 2 5" xfId="17455"/>
    <cellStyle name="Normál 42 4 2 5 2" xfId="17456"/>
    <cellStyle name="Normál 42 4 2 5 2 2" xfId="17457"/>
    <cellStyle name="Normál 42 4 2 5 2 3" xfId="17458"/>
    <cellStyle name="Normál 42 4 2 5 3" xfId="17459"/>
    <cellStyle name="Normál 42 4 2 5 3 2" xfId="17460"/>
    <cellStyle name="Normál 42 4 2 5 3 3" xfId="17461"/>
    <cellStyle name="Normál 42 4 2 5 4" xfId="17462"/>
    <cellStyle name="Normál 42 4 2 5 5" xfId="17463"/>
    <cellStyle name="Normál 42 4 2 6" xfId="17464"/>
    <cellStyle name="Normál 42 4 2 6 2" xfId="17465"/>
    <cellStyle name="Normál 42 4 2 6 3" xfId="17466"/>
    <cellStyle name="Normál 42 4 2 7" xfId="17467"/>
    <cellStyle name="Normál 42 4 2 7 2" xfId="17468"/>
    <cellStyle name="Normál 42 4 2 7 3" xfId="17469"/>
    <cellStyle name="Normál 42 4 2 8" xfId="17470"/>
    <cellStyle name="Normál 42 4 2 9" xfId="17471"/>
    <cellStyle name="Normál 42 4 3" xfId="17472"/>
    <cellStyle name="Normál 42 4 3 2" xfId="17473"/>
    <cellStyle name="Normál 42 4 3 2 2" xfId="17474"/>
    <cellStyle name="Normál 42 4 3 2 2 2" xfId="17475"/>
    <cellStyle name="Normál 42 4 3 2 2 3" xfId="17476"/>
    <cellStyle name="Normál 42 4 3 2 3" xfId="17477"/>
    <cellStyle name="Normál 42 4 3 2 3 2" xfId="17478"/>
    <cellStyle name="Normál 42 4 3 2 3 3" xfId="17479"/>
    <cellStyle name="Normál 42 4 3 2 4" xfId="17480"/>
    <cellStyle name="Normál 42 4 3 2 5" xfId="17481"/>
    <cellStyle name="Normál 42 4 3 3" xfId="17482"/>
    <cellStyle name="Normál 42 4 3 3 2" xfId="17483"/>
    <cellStyle name="Normál 42 4 3 3 2 2" xfId="17484"/>
    <cellStyle name="Normál 42 4 3 3 2 3" xfId="17485"/>
    <cellStyle name="Normál 42 4 3 3 3" xfId="17486"/>
    <cellStyle name="Normál 42 4 3 3 3 2" xfId="17487"/>
    <cellStyle name="Normál 42 4 3 3 3 3" xfId="17488"/>
    <cellStyle name="Normál 42 4 3 3 4" xfId="17489"/>
    <cellStyle name="Normál 42 4 3 3 5" xfId="17490"/>
    <cellStyle name="Normál 42 4 3 4" xfId="17491"/>
    <cellStyle name="Normál 42 4 3 4 2" xfId="17492"/>
    <cellStyle name="Normál 42 4 3 4 3" xfId="17493"/>
    <cellStyle name="Normál 42 4 3 5" xfId="17494"/>
    <cellStyle name="Normál 42 4 3 5 2" xfId="17495"/>
    <cellStyle name="Normál 42 4 3 5 3" xfId="17496"/>
    <cellStyle name="Normál 42 4 3 6" xfId="17497"/>
    <cellStyle name="Normál 42 4 3 7" xfId="17498"/>
    <cellStyle name="Normál 42 4 4" xfId="17499"/>
    <cellStyle name="Normál 42 4 4 2" xfId="17500"/>
    <cellStyle name="Normál 42 4 4 2 2" xfId="17501"/>
    <cellStyle name="Normál 42 4 4 2 2 2" xfId="17502"/>
    <cellStyle name="Normál 42 4 4 2 2 3" xfId="17503"/>
    <cellStyle name="Normál 42 4 4 2 3" xfId="17504"/>
    <cellStyle name="Normál 42 4 4 2 3 2" xfId="17505"/>
    <cellStyle name="Normál 42 4 4 2 3 3" xfId="17506"/>
    <cellStyle name="Normál 42 4 4 2 4" xfId="17507"/>
    <cellStyle name="Normál 42 4 4 2 5" xfId="17508"/>
    <cellStyle name="Normál 42 4 4 3" xfId="17509"/>
    <cellStyle name="Normál 42 4 4 3 2" xfId="17510"/>
    <cellStyle name="Normál 42 4 4 3 3" xfId="17511"/>
    <cellStyle name="Normál 42 4 4 4" xfId="17512"/>
    <cellStyle name="Normál 42 4 4 4 2" xfId="17513"/>
    <cellStyle name="Normál 42 4 4 4 3" xfId="17514"/>
    <cellStyle name="Normál 42 4 4 5" xfId="17515"/>
    <cellStyle name="Normál 42 4 4 6" xfId="17516"/>
    <cellStyle name="Normál 42 4 5" xfId="17517"/>
    <cellStyle name="Normál 42 4 5 2" xfId="17518"/>
    <cellStyle name="Normál 42 4 5 2 2" xfId="17519"/>
    <cellStyle name="Normál 42 4 5 2 3" xfId="17520"/>
    <cellStyle name="Normál 42 4 5 3" xfId="17521"/>
    <cellStyle name="Normál 42 4 5 3 2" xfId="17522"/>
    <cellStyle name="Normál 42 4 5 3 3" xfId="17523"/>
    <cellStyle name="Normál 42 4 5 4" xfId="17524"/>
    <cellStyle name="Normál 42 4 5 5" xfId="17525"/>
    <cellStyle name="Normál 42 4 6" xfId="17526"/>
    <cellStyle name="Normál 42 4 6 2" xfId="17527"/>
    <cellStyle name="Normál 42 4 6 2 2" xfId="17528"/>
    <cellStyle name="Normál 42 4 6 2 3" xfId="17529"/>
    <cellStyle name="Normál 42 4 6 3" xfId="17530"/>
    <cellStyle name="Normál 42 4 6 3 2" xfId="17531"/>
    <cellStyle name="Normál 42 4 6 3 3" xfId="17532"/>
    <cellStyle name="Normál 42 4 6 4" xfId="17533"/>
    <cellStyle name="Normál 42 4 6 5" xfId="17534"/>
    <cellStyle name="Normál 42 4 7" xfId="17535"/>
    <cellStyle name="Normál 42 4 7 2" xfId="17536"/>
    <cellStyle name="Normál 42 4 7 3" xfId="17537"/>
    <cellStyle name="Normál 42 4 8" xfId="17538"/>
    <cellStyle name="Normál 42 4 8 2" xfId="17539"/>
    <cellStyle name="Normál 42 4 8 3" xfId="17540"/>
    <cellStyle name="Normál 42 4 9" xfId="17541"/>
    <cellStyle name="Normál 42 5" xfId="17542"/>
    <cellStyle name="Normál 42 5 2" xfId="17543"/>
    <cellStyle name="Normál 42 5 2 2" xfId="17544"/>
    <cellStyle name="Normál 42 5 2 2 2" xfId="17545"/>
    <cellStyle name="Normál 42 5 2 2 2 2" xfId="17546"/>
    <cellStyle name="Normál 42 5 2 2 2 3" xfId="17547"/>
    <cellStyle name="Normál 42 5 2 2 3" xfId="17548"/>
    <cellStyle name="Normál 42 5 2 2 3 2" xfId="17549"/>
    <cellStyle name="Normál 42 5 2 2 3 3" xfId="17550"/>
    <cellStyle name="Normál 42 5 2 2 4" xfId="17551"/>
    <cellStyle name="Normál 42 5 2 2 5" xfId="17552"/>
    <cellStyle name="Normál 42 5 2 3" xfId="17553"/>
    <cellStyle name="Normál 42 5 2 3 2" xfId="17554"/>
    <cellStyle name="Normál 42 5 2 3 2 2" xfId="17555"/>
    <cellStyle name="Normál 42 5 2 3 2 3" xfId="17556"/>
    <cellStyle name="Normál 42 5 2 3 3" xfId="17557"/>
    <cellStyle name="Normál 42 5 2 3 3 2" xfId="17558"/>
    <cellStyle name="Normál 42 5 2 3 3 3" xfId="17559"/>
    <cellStyle name="Normál 42 5 2 3 4" xfId="17560"/>
    <cellStyle name="Normál 42 5 2 3 5" xfId="17561"/>
    <cellStyle name="Normál 42 5 2 4" xfId="17562"/>
    <cellStyle name="Normál 42 5 2 4 2" xfId="17563"/>
    <cellStyle name="Normál 42 5 2 4 3" xfId="17564"/>
    <cellStyle name="Normál 42 5 2 5" xfId="17565"/>
    <cellStyle name="Normál 42 5 2 5 2" xfId="17566"/>
    <cellStyle name="Normál 42 5 2 5 3" xfId="17567"/>
    <cellStyle name="Normál 42 5 2 6" xfId="17568"/>
    <cellStyle name="Normál 42 5 2 7" xfId="17569"/>
    <cellStyle name="Normál 42 5 3" xfId="17570"/>
    <cellStyle name="Normál 42 5 3 2" xfId="17571"/>
    <cellStyle name="Normál 42 5 3 2 2" xfId="17572"/>
    <cellStyle name="Normál 42 5 3 2 2 2" xfId="17573"/>
    <cellStyle name="Normál 42 5 3 2 2 3" xfId="17574"/>
    <cellStyle name="Normál 42 5 3 2 3" xfId="17575"/>
    <cellStyle name="Normál 42 5 3 2 3 2" xfId="17576"/>
    <cellStyle name="Normál 42 5 3 2 3 3" xfId="17577"/>
    <cellStyle name="Normál 42 5 3 2 4" xfId="17578"/>
    <cellStyle name="Normál 42 5 3 2 5" xfId="17579"/>
    <cellStyle name="Normál 42 5 3 3" xfId="17580"/>
    <cellStyle name="Normál 42 5 3 3 2" xfId="17581"/>
    <cellStyle name="Normál 42 5 3 3 3" xfId="17582"/>
    <cellStyle name="Normál 42 5 3 4" xfId="17583"/>
    <cellStyle name="Normál 42 5 3 4 2" xfId="17584"/>
    <cellStyle name="Normál 42 5 3 4 3" xfId="17585"/>
    <cellStyle name="Normál 42 5 3 5" xfId="17586"/>
    <cellStyle name="Normál 42 5 3 6" xfId="17587"/>
    <cellStyle name="Normál 42 5 4" xfId="17588"/>
    <cellStyle name="Normál 42 5 4 2" xfId="17589"/>
    <cellStyle name="Normál 42 5 4 2 2" xfId="17590"/>
    <cellStyle name="Normál 42 5 4 2 3" xfId="17591"/>
    <cellStyle name="Normál 42 5 4 3" xfId="17592"/>
    <cellStyle name="Normál 42 5 4 3 2" xfId="17593"/>
    <cellStyle name="Normál 42 5 4 3 3" xfId="17594"/>
    <cellStyle name="Normál 42 5 4 4" xfId="17595"/>
    <cellStyle name="Normál 42 5 4 5" xfId="17596"/>
    <cellStyle name="Normál 42 5 5" xfId="17597"/>
    <cellStyle name="Normál 42 5 5 2" xfId="17598"/>
    <cellStyle name="Normál 42 5 5 2 2" xfId="17599"/>
    <cellStyle name="Normál 42 5 5 2 3" xfId="17600"/>
    <cellStyle name="Normál 42 5 5 3" xfId="17601"/>
    <cellStyle name="Normál 42 5 5 3 2" xfId="17602"/>
    <cellStyle name="Normál 42 5 5 3 3" xfId="17603"/>
    <cellStyle name="Normál 42 5 5 4" xfId="17604"/>
    <cellStyle name="Normál 42 5 5 5" xfId="17605"/>
    <cellStyle name="Normál 42 5 6" xfId="17606"/>
    <cellStyle name="Normál 42 5 6 2" xfId="17607"/>
    <cellStyle name="Normál 42 5 6 3" xfId="17608"/>
    <cellStyle name="Normál 42 5 7" xfId="17609"/>
    <cellStyle name="Normál 42 5 7 2" xfId="17610"/>
    <cellStyle name="Normál 42 5 7 3" xfId="17611"/>
    <cellStyle name="Normál 42 5 8" xfId="17612"/>
    <cellStyle name="Normál 42 5 9" xfId="17613"/>
    <cellStyle name="Normál 42 6" xfId="17614"/>
    <cellStyle name="Normál 42 6 2" xfId="17615"/>
    <cellStyle name="Normál 42 6 2 2" xfId="17616"/>
    <cellStyle name="Normál 42 6 2 2 2" xfId="17617"/>
    <cellStyle name="Normál 42 6 2 2 3" xfId="17618"/>
    <cellStyle name="Normál 42 6 2 3" xfId="17619"/>
    <cellStyle name="Normál 42 6 2 3 2" xfId="17620"/>
    <cellStyle name="Normál 42 6 2 3 3" xfId="17621"/>
    <cellStyle name="Normál 42 6 2 4" xfId="17622"/>
    <cellStyle name="Normál 42 6 2 5" xfId="17623"/>
    <cellStyle name="Normál 42 6 3" xfId="17624"/>
    <cellStyle name="Normál 42 6 3 2" xfId="17625"/>
    <cellStyle name="Normál 42 6 3 2 2" xfId="17626"/>
    <cellStyle name="Normál 42 6 3 2 3" xfId="17627"/>
    <cellStyle name="Normál 42 6 3 3" xfId="17628"/>
    <cellStyle name="Normál 42 6 3 3 2" xfId="17629"/>
    <cellStyle name="Normál 42 6 3 3 3" xfId="17630"/>
    <cellStyle name="Normál 42 6 3 4" xfId="17631"/>
    <cellStyle name="Normál 42 6 3 5" xfId="17632"/>
    <cellStyle name="Normál 42 6 4" xfId="17633"/>
    <cellStyle name="Normál 42 6 4 2" xfId="17634"/>
    <cellStyle name="Normál 42 6 4 3" xfId="17635"/>
    <cellStyle name="Normál 42 6 5" xfId="17636"/>
    <cellStyle name="Normál 42 6 5 2" xfId="17637"/>
    <cellStyle name="Normál 42 6 5 3" xfId="17638"/>
    <cellStyle name="Normál 42 6 6" xfId="17639"/>
    <cellStyle name="Normál 42 6 7" xfId="17640"/>
    <cellStyle name="Normál 42 7" xfId="17641"/>
    <cellStyle name="Normál 42 7 2" xfId="17642"/>
    <cellStyle name="Normál 42 7 2 2" xfId="17643"/>
    <cellStyle name="Normál 42 7 2 2 2" xfId="17644"/>
    <cellStyle name="Normál 42 7 2 2 3" xfId="17645"/>
    <cellStyle name="Normál 42 7 2 3" xfId="17646"/>
    <cellStyle name="Normál 42 7 2 3 2" xfId="17647"/>
    <cellStyle name="Normál 42 7 2 3 3" xfId="17648"/>
    <cellStyle name="Normál 42 7 2 4" xfId="17649"/>
    <cellStyle name="Normál 42 7 2 5" xfId="17650"/>
    <cellStyle name="Normál 42 7 3" xfId="17651"/>
    <cellStyle name="Normál 42 7 3 2" xfId="17652"/>
    <cellStyle name="Normál 42 7 3 3" xfId="17653"/>
    <cellStyle name="Normál 42 7 4" xfId="17654"/>
    <cellStyle name="Normál 42 7 4 2" xfId="17655"/>
    <cellStyle name="Normál 42 7 4 3" xfId="17656"/>
    <cellStyle name="Normál 42 7 5" xfId="17657"/>
    <cellStyle name="Normál 42 7 6" xfId="17658"/>
    <cellStyle name="Normál 42 8" xfId="17659"/>
    <cellStyle name="Normál 42 8 2" xfId="17660"/>
    <cellStyle name="Normál 42 8 2 2" xfId="17661"/>
    <cellStyle name="Normál 42 8 2 3" xfId="17662"/>
    <cellStyle name="Normál 42 8 3" xfId="17663"/>
    <cellStyle name="Normál 42 8 3 2" xfId="17664"/>
    <cellStyle name="Normál 42 8 3 3" xfId="17665"/>
    <cellStyle name="Normál 42 8 4" xfId="17666"/>
    <cellStyle name="Normál 42 8 5" xfId="17667"/>
    <cellStyle name="Normál 42 9" xfId="17668"/>
    <cellStyle name="Normál 42 9 2" xfId="17669"/>
    <cellStyle name="Normál 42 9 2 2" xfId="17670"/>
    <cellStyle name="Normál 42 9 2 3" xfId="17671"/>
    <cellStyle name="Normál 42 9 3" xfId="17672"/>
    <cellStyle name="Normál 42 9 3 2" xfId="17673"/>
    <cellStyle name="Normál 42 9 3 3" xfId="17674"/>
    <cellStyle name="Normál 42 9 4" xfId="17675"/>
    <cellStyle name="Normál 42 9 5" xfId="17676"/>
    <cellStyle name="Normál 42_költségv mtk 2016_04_23" xfId="17677"/>
    <cellStyle name="Normál 43" xfId="17678"/>
    <cellStyle name="Normál 43 10" xfId="17679"/>
    <cellStyle name="Normál 43 10 2" xfId="17680"/>
    <cellStyle name="Normál 43 10 3" xfId="17681"/>
    <cellStyle name="Normál 43 11" xfId="17682"/>
    <cellStyle name="Normál 43 11 2" xfId="17683"/>
    <cellStyle name="Normál 43 11 3" xfId="17684"/>
    <cellStyle name="Normál 43 12" xfId="17685"/>
    <cellStyle name="Normál 43 13" xfId="17686"/>
    <cellStyle name="Normál 43 2" xfId="17687"/>
    <cellStyle name="Normál 43 2 2" xfId="17688"/>
    <cellStyle name="Normál 43 2 2 2" xfId="23911"/>
    <cellStyle name="Normál 43 2 3" xfId="23806"/>
    <cellStyle name="Normál 43 3" xfId="17689"/>
    <cellStyle name="Normál 43 3 10" xfId="17690"/>
    <cellStyle name="Normál 43 3 2" xfId="17691"/>
    <cellStyle name="Normál 43 3 2 2" xfId="17692"/>
    <cellStyle name="Normál 43 3 2 2 2" xfId="17693"/>
    <cellStyle name="Normál 43 3 2 2 2 2" xfId="17694"/>
    <cellStyle name="Normál 43 3 2 2 2 2 2" xfId="17695"/>
    <cellStyle name="Normál 43 3 2 2 2 2 3" xfId="17696"/>
    <cellStyle name="Normál 43 3 2 2 2 3" xfId="17697"/>
    <cellStyle name="Normál 43 3 2 2 2 3 2" xfId="17698"/>
    <cellStyle name="Normál 43 3 2 2 2 3 3" xfId="17699"/>
    <cellStyle name="Normál 43 3 2 2 2 4" xfId="17700"/>
    <cellStyle name="Normál 43 3 2 2 2 5" xfId="17701"/>
    <cellStyle name="Normál 43 3 2 2 3" xfId="17702"/>
    <cellStyle name="Normál 43 3 2 2 3 2" xfId="17703"/>
    <cellStyle name="Normál 43 3 2 2 3 2 2" xfId="17704"/>
    <cellStyle name="Normál 43 3 2 2 3 2 3" xfId="17705"/>
    <cellStyle name="Normál 43 3 2 2 3 3" xfId="17706"/>
    <cellStyle name="Normál 43 3 2 2 3 3 2" xfId="17707"/>
    <cellStyle name="Normál 43 3 2 2 3 3 3" xfId="17708"/>
    <cellStyle name="Normál 43 3 2 2 3 4" xfId="17709"/>
    <cellStyle name="Normál 43 3 2 2 3 5" xfId="17710"/>
    <cellStyle name="Normál 43 3 2 2 4" xfId="17711"/>
    <cellStyle name="Normál 43 3 2 2 4 2" xfId="17712"/>
    <cellStyle name="Normál 43 3 2 2 4 3" xfId="17713"/>
    <cellStyle name="Normál 43 3 2 2 5" xfId="17714"/>
    <cellStyle name="Normál 43 3 2 2 5 2" xfId="17715"/>
    <cellStyle name="Normál 43 3 2 2 5 3" xfId="17716"/>
    <cellStyle name="Normál 43 3 2 2 6" xfId="17717"/>
    <cellStyle name="Normál 43 3 2 2 7" xfId="17718"/>
    <cellStyle name="Normál 43 3 2 3" xfId="17719"/>
    <cellStyle name="Normál 43 3 2 3 2" xfId="17720"/>
    <cellStyle name="Normál 43 3 2 3 2 2" xfId="17721"/>
    <cellStyle name="Normál 43 3 2 3 2 2 2" xfId="17722"/>
    <cellStyle name="Normál 43 3 2 3 2 2 3" xfId="17723"/>
    <cellStyle name="Normál 43 3 2 3 2 3" xfId="17724"/>
    <cellStyle name="Normál 43 3 2 3 2 3 2" xfId="17725"/>
    <cellStyle name="Normál 43 3 2 3 2 3 3" xfId="17726"/>
    <cellStyle name="Normál 43 3 2 3 2 4" xfId="17727"/>
    <cellStyle name="Normál 43 3 2 3 2 5" xfId="17728"/>
    <cellStyle name="Normál 43 3 2 3 3" xfId="17729"/>
    <cellStyle name="Normál 43 3 2 3 3 2" xfId="17730"/>
    <cellStyle name="Normál 43 3 2 3 3 3" xfId="17731"/>
    <cellStyle name="Normál 43 3 2 3 4" xfId="17732"/>
    <cellStyle name="Normál 43 3 2 3 4 2" xfId="17733"/>
    <cellStyle name="Normál 43 3 2 3 4 3" xfId="17734"/>
    <cellStyle name="Normál 43 3 2 3 5" xfId="17735"/>
    <cellStyle name="Normál 43 3 2 3 6" xfId="17736"/>
    <cellStyle name="Normál 43 3 2 4" xfId="17737"/>
    <cellStyle name="Normál 43 3 2 4 2" xfId="17738"/>
    <cellStyle name="Normál 43 3 2 4 2 2" xfId="17739"/>
    <cellStyle name="Normál 43 3 2 4 2 3" xfId="17740"/>
    <cellStyle name="Normál 43 3 2 4 3" xfId="17741"/>
    <cellStyle name="Normál 43 3 2 4 3 2" xfId="17742"/>
    <cellStyle name="Normál 43 3 2 4 3 3" xfId="17743"/>
    <cellStyle name="Normál 43 3 2 4 4" xfId="17744"/>
    <cellStyle name="Normál 43 3 2 4 5" xfId="17745"/>
    <cellStyle name="Normál 43 3 2 5" xfId="17746"/>
    <cellStyle name="Normál 43 3 2 5 2" xfId="17747"/>
    <cellStyle name="Normál 43 3 2 5 2 2" xfId="17748"/>
    <cellStyle name="Normál 43 3 2 5 2 3" xfId="17749"/>
    <cellStyle name="Normál 43 3 2 5 3" xfId="17750"/>
    <cellStyle name="Normál 43 3 2 5 3 2" xfId="17751"/>
    <cellStyle name="Normál 43 3 2 5 3 3" xfId="17752"/>
    <cellStyle name="Normál 43 3 2 5 4" xfId="17753"/>
    <cellStyle name="Normál 43 3 2 5 5" xfId="17754"/>
    <cellStyle name="Normál 43 3 2 6" xfId="17755"/>
    <cellStyle name="Normál 43 3 2 6 2" xfId="17756"/>
    <cellStyle name="Normál 43 3 2 6 3" xfId="17757"/>
    <cellStyle name="Normál 43 3 2 7" xfId="17758"/>
    <cellStyle name="Normál 43 3 2 7 2" xfId="17759"/>
    <cellStyle name="Normál 43 3 2 7 3" xfId="17760"/>
    <cellStyle name="Normál 43 3 2 8" xfId="17761"/>
    <cellStyle name="Normál 43 3 2 9" xfId="17762"/>
    <cellStyle name="Normál 43 3 3" xfId="17763"/>
    <cellStyle name="Normál 43 3 3 2" xfId="17764"/>
    <cellStyle name="Normál 43 3 3 2 2" xfId="17765"/>
    <cellStyle name="Normál 43 3 3 2 2 2" xfId="17766"/>
    <cellStyle name="Normál 43 3 3 2 2 3" xfId="17767"/>
    <cellStyle name="Normál 43 3 3 2 3" xfId="17768"/>
    <cellStyle name="Normál 43 3 3 2 3 2" xfId="17769"/>
    <cellStyle name="Normál 43 3 3 2 3 3" xfId="17770"/>
    <cellStyle name="Normál 43 3 3 2 4" xfId="17771"/>
    <cellStyle name="Normál 43 3 3 2 5" xfId="17772"/>
    <cellStyle name="Normál 43 3 3 3" xfId="17773"/>
    <cellStyle name="Normál 43 3 3 3 2" xfId="17774"/>
    <cellStyle name="Normál 43 3 3 3 2 2" xfId="17775"/>
    <cellStyle name="Normál 43 3 3 3 2 3" xfId="17776"/>
    <cellStyle name="Normál 43 3 3 3 3" xfId="17777"/>
    <cellStyle name="Normál 43 3 3 3 3 2" xfId="17778"/>
    <cellStyle name="Normál 43 3 3 3 3 3" xfId="17779"/>
    <cellStyle name="Normál 43 3 3 3 4" xfId="17780"/>
    <cellStyle name="Normál 43 3 3 3 5" xfId="17781"/>
    <cellStyle name="Normál 43 3 3 4" xfId="17782"/>
    <cellStyle name="Normál 43 3 3 4 2" xfId="17783"/>
    <cellStyle name="Normál 43 3 3 4 3" xfId="17784"/>
    <cellStyle name="Normál 43 3 3 5" xfId="17785"/>
    <cellStyle name="Normál 43 3 3 5 2" xfId="17786"/>
    <cellStyle name="Normál 43 3 3 5 3" xfId="17787"/>
    <cellStyle name="Normál 43 3 3 6" xfId="17788"/>
    <cellStyle name="Normál 43 3 3 7" xfId="17789"/>
    <cellStyle name="Normál 43 3 4" xfId="17790"/>
    <cellStyle name="Normál 43 3 4 2" xfId="17791"/>
    <cellStyle name="Normál 43 3 4 2 2" xfId="17792"/>
    <cellStyle name="Normál 43 3 4 2 2 2" xfId="17793"/>
    <cellStyle name="Normál 43 3 4 2 2 3" xfId="17794"/>
    <cellStyle name="Normál 43 3 4 2 3" xfId="17795"/>
    <cellStyle name="Normál 43 3 4 2 3 2" xfId="17796"/>
    <cellStyle name="Normál 43 3 4 2 3 3" xfId="17797"/>
    <cellStyle name="Normál 43 3 4 2 4" xfId="17798"/>
    <cellStyle name="Normál 43 3 4 2 5" xfId="17799"/>
    <cellStyle name="Normál 43 3 4 3" xfId="17800"/>
    <cellStyle name="Normál 43 3 4 3 2" xfId="17801"/>
    <cellStyle name="Normál 43 3 4 3 3" xfId="17802"/>
    <cellStyle name="Normál 43 3 4 4" xfId="17803"/>
    <cellStyle name="Normál 43 3 4 4 2" xfId="17804"/>
    <cellStyle name="Normál 43 3 4 4 3" xfId="17805"/>
    <cellStyle name="Normál 43 3 4 5" xfId="17806"/>
    <cellStyle name="Normál 43 3 4 6" xfId="17807"/>
    <cellStyle name="Normál 43 3 5" xfId="17808"/>
    <cellStyle name="Normál 43 3 5 2" xfId="17809"/>
    <cellStyle name="Normál 43 3 5 2 2" xfId="17810"/>
    <cellStyle name="Normál 43 3 5 2 3" xfId="17811"/>
    <cellStyle name="Normál 43 3 5 3" xfId="17812"/>
    <cellStyle name="Normál 43 3 5 3 2" xfId="17813"/>
    <cellStyle name="Normál 43 3 5 3 3" xfId="17814"/>
    <cellStyle name="Normál 43 3 5 4" xfId="17815"/>
    <cellStyle name="Normál 43 3 5 5" xfId="17816"/>
    <cellStyle name="Normál 43 3 6" xfId="17817"/>
    <cellStyle name="Normál 43 3 6 2" xfId="17818"/>
    <cellStyle name="Normál 43 3 6 2 2" xfId="17819"/>
    <cellStyle name="Normál 43 3 6 2 3" xfId="17820"/>
    <cellStyle name="Normál 43 3 6 3" xfId="17821"/>
    <cellStyle name="Normál 43 3 6 3 2" xfId="17822"/>
    <cellStyle name="Normál 43 3 6 3 3" xfId="17823"/>
    <cellStyle name="Normál 43 3 6 4" xfId="17824"/>
    <cellStyle name="Normál 43 3 6 5" xfId="17825"/>
    <cellStyle name="Normál 43 3 7" xfId="17826"/>
    <cellStyle name="Normál 43 3 7 2" xfId="17827"/>
    <cellStyle name="Normál 43 3 7 3" xfId="17828"/>
    <cellStyle name="Normál 43 3 8" xfId="17829"/>
    <cellStyle name="Normál 43 3 8 2" xfId="17830"/>
    <cellStyle name="Normál 43 3 8 3" xfId="17831"/>
    <cellStyle name="Normál 43 3 9" xfId="17832"/>
    <cellStyle name="Normál 43 4" xfId="17833"/>
    <cellStyle name="Normál 43 4 10" xfId="17834"/>
    <cellStyle name="Normál 43 4 2" xfId="17835"/>
    <cellStyle name="Normál 43 4 2 2" xfId="17836"/>
    <cellStyle name="Normál 43 4 2 2 2" xfId="17837"/>
    <cellStyle name="Normál 43 4 2 2 2 2" xfId="17838"/>
    <cellStyle name="Normál 43 4 2 2 2 2 2" xfId="17839"/>
    <cellStyle name="Normál 43 4 2 2 2 2 3" xfId="17840"/>
    <cellStyle name="Normál 43 4 2 2 2 3" xfId="17841"/>
    <cellStyle name="Normál 43 4 2 2 2 3 2" xfId="17842"/>
    <cellStyle name="Normál 43 4 2 2 2 3 3" xfId="17843"/>
    <cellStyle name="Normál 43 4 2 2 2 4" xfId="17844"/>
    <cellStyle name="Normál 43 4 2 2 2 5" xfId="17845"/>
    <cellStyle name="Normál 43 4 2 2 3" xfId="17846"/>
    <cellStyle name="Normál 43 4 2 2 3 2" xfId="17847"/>
    <cellStyle name="Normál 43 4 2 2 3 2 2" xfId="17848"/>
    <cellStyle name="Normál 43 4 2 2 3 2 3" xfId="17849"/>
    <cellStyle name="Normál 43 4 2 2 3 3" xfId="17850"/>
    <cellStyle name="Normál 43 4 2 2 3 3 2" xfId="17851"/>
    <cellStyle name="Normál 43 4 2 2 3 3 3" xfId="17852"/>
    <cellStyle name="Normál 43 4 2 2 3 4" xfId="17853"/>
    <cellStyle name="Normál 43 4 2 2 3 5" xfId="17854"/>
    <cellStyle name="Normál 43 4 2 2 4" xfId="17855"/>
    <cellStyle name="Normál 43 4 2 2 4 2" xfId="17856"/>
    <cellStyle name="Normál 43 4 2 2 4 3" xfId="17857"/>
    <cellStyle name="Normál 43 4 2 2 5" xfId="17858"/>
    <cellStyle name="Normál 43 4 2 2 5 2" xfId="17859"/>
    <cellStyle name="Normál 43 4 2 2 5 3" xfId="17860"/>
    <cellStyle name="Normál 43 4 2 2 6" xfId="17861"/>
    <cellStyle name="Normál 43 4 2 2 7" xfId="17862"/>
    <cellStyle name="Normál 43 4 2 3" xfId="17863"/>
    <cellStyle name="Normál 43 4 2 3 2" xfId="17864"/>
    <cellStyle name="Normál 43 4 2 3 2 2" xfId="17865"/>
    <cellStyle name="Normál 43 4 2 3 2 2 2" xfId="17866"/>
    <cellStyle name="Normál 43 4 2 3 2 2 3" xfId="17867"/>
    <cellStyle name="Normál 43 4 2 3 2 3" xfId="17868"/>
    <cellStyle name="Normál 43 4 2 3 2 3 2" xfId="17869"/>
    <cellStyle name="Normál 43 4 2 3 2 3 3" xfId="17870"/>
    <cellStyle name="Normál 43 4 2 3 2 4" xfId="17871"/>
    <cellStyle name="Normál 43 4 2 3 2 5" xfId="17872"/>
    <cellStyle name="Normál 43 4 2 3 3" xfId="17873"/>
    <cellStyle name="Normál 43 4 2 3 3 2" xfId="17874"/>
    <cellStyle name="Normál 43 4 2 3 3 3" xfId="17875"/>
    <cellStyle name="Normál 43 4 2 3 4" xfId="17876"/>
    <cellStyle name="Normál 43 4 2 3 4 2" xfId="17877"/>
    <cellStyle name="Normál 43 4 2 3 4 3" xfId="17878"/>
    <cellStyle name="Normál 43 4 2 3 5" xfId="17879"/>
    <cellStyle name="Normál 43 4 2 3 6" xfId="17880"/>
    <cellStyle name="Normál 43 4 2 4" xfId="17881"/>
    <cellStyle name="Normál 43 4 2 4 2" xfId="17882"/>
    <cellStyle name="Normál 43 4 2 4 2 2" xfId="17883"/>
    <cellStyle name="Normál 43 4 2 4 2 3" xfId="17884"/>
    <cellStyle name="Normál 43 4 2 4 3" xfId="17885"/>
    <cellStyle name="Normál 43 4 2 4 3 2" xfId="17886"/>
    <cellStyle name="Normál 43 4 2 4 3 3" xfId="17887"/>
    <cellStyle name="Normál 43 4 2 4 4" xfId="17888"/>
    <cellStyle name="Normál 43 4 2 4 5" xfId="17889"/>
    <cellStyle name="Normál 43 4 2 5" xfId="17890"/>
    <cellStyle name="Normál 43 4 2 5 2" xfId="17891"/>
    <cellStyle name="Normál 43 4 2 5 2 2" xfId="17892"/>
    <cellStyle name="Normál 43 4 2 5 2 3" xfId="17893"/>
    <cellStyle name="Normál 43 4 2 5 3" xfId="17894"/>
    <cellStyle name="Normál 43 4 2 5 3 2" xfId="17895"/>
    <cellStyle name="Normál 43 4 2 5 3 3" xfId="17896"/>
    <cellStyle name="Normál 43 4 2 5 4" xfId="17897"/>
    <cellStyle name="Normál 43 4 2 5 5" xfId="17898"/>
    <cellStyle name="Normál 43 4 2 6" xfId="17899"/>
    <cellStyle name="Normál 43 4 2 6 2" xfId="17900"/>
    <cellStyle name="Normál 43 4 2 6 3" xfId="17901"/>
    <cellStyle name="Normál 43 4 2 7" xfId="17902"/>
    <cellStyle name="Normál 43 4 2 7 2" xfId="17903"/>
    <cellStyle name="Normál 43 4 2 7 3" xfId="17904"/>
    <cellStyle name="Normál 43 4 2 8" xfId="17905"/>
    <cellStyle name="Normál 43 4 2 9" xfId="17906"/>
    <cellStyle name="Normál 43 4 3" xfId="17907"/>
    <cellStyle name="Normál 43 4 3 2" xfId="17908"/>
    <cellStyle name="Normál 43 4 3 2 2" xfId="17909"/>
    <cellStyle name="Normál 43 4 3 2 2 2" xfId="17910"/>
    <cellStyle name="Normál 43 4 3 2 2 3" xfId="17911"/>
    <cellStyle name="Normál 43 4 3 2 3" xfId="17912"/>
    <cellStyle name="Normál 43 4 3 2 3 2" xfId="17913"/>
    <cellStyle name="Normál 43 4 3 2 3 3" xfId="17914"/>
    <cellStyle name="Normál 43 4 3 2 4" xfId="17915"/>
    <cellStyle name="Normál 43 4 3 2 5" xfId="17916"/>
    <cellStyle name="Normál 43 4 3 3" xfId="17917"/>
    <cellStyle name="Normál 43 4 3 3 2" xfId="17918"/>
    <cellStyle name="Normál 43 4 3 3 2 2" xfId="17919"/>
    <cellStyle name="Normál 43 4 3 3 2 3" xfId="17920"/>
    <cellStyle name="Normál 43 4 3 3 3" xfId="17921"/>
    <cellStyle name="Normál 43 4 3 3 3 2" xfId="17922"/>
    <cellStyle name="Normál 43 4 3 3 3 3" xfId="17923"/>
    <cellStyle name="Normál 43 4 3 3 4" xfId="17924"/>
    <cellStyle name="Normál 43 4 3 3 5" xfId="17925"/>
    <cellStyle name="Normál 43 4 3 4" xfId="17926"/>
    <cellStyle name="Normál 43 4 3 4 2" xfId="17927"/>
    <cellStyle name="Normál 43 4 3 4 3" xfId="17928"/>
    <cellStyle name="Normál 43 4 3 5" xfId="17929"/>
    <cellStyle name="Normál 43 4 3 5 2" xfId="17930"/>
    <cellStyle name="Normál 43 4 3 5 3" xfId="17931"/>
    <cellStyle name="Normál 43 4 3 6" xfId="17932"/>
    <cellStyle name="Normál 43 4 3 7" xfId="17933"/>
    <cellStyle name="Normál 43 4 4" xfId="17934"/>
    <cellStyle name="Normál 43 4 4 2" xfId="17935"/>
    <cellStyle name="Normál 43 4 4 2 2" xfId="17936"/>
    <cellStyle name="Normál 43 4 4 2 2 2" xfId="17937"/>
    <cellStyle name="Normál 43 4 4 2 2 3" xfId="17938"/>
    <cellStyle name="Normál 43 4 4 2 3" xfId="17939"/>
    <cellStyle name="Normál 43 4 4 2 3 2" xfId="17940"/>
    <cellStyle name="Normál 43 4 4 2 3 3" xfId="17941"/>
    <cellStyle name="Normál 43 4 4 2 4" xfId="17942"/>
    <cellStyle name="Normál 43 4 4 2 5" xfId="17943"/>
    <cellStyle name="Normál 43 4 4 3" xfId="17944"/>
    <cellStyle name="Normál 43 4 4 3 2" xfId="17945"/>
    <cellStyle name="Normál 43 4 4 3 3" xfId="17946"/>
    <cellStyle name="Normál 43 4 4 4" xfId="17947"/>
    <cellStyle name="Normál 43 4 4 4 2" xfId="17948"/>
    <cellStyle name="Normál 43 4 4 4 3" xfId="17949"/>
    <cellStyle name="Normál 43 4 4 5" xfId="17950"/>
    <cellStyle name="Normál 43 4 4 6" xfId="17951"/>
    <cellStyle name="Normál 43 4 5" xfId="17952"/>
    <cellStyle name="Normál 43 4 5 2" xfId="17953"/>
    <cellStyle name="Normál 43 4 5 2 2" xfId="17954"/>
    <cellStyle name="Normál 43 4 5 2 3" xfId="17955"/>
    <cellStyle name="Normál 43 4 5 3" xfId="17956"/>
    <cellStyle name="Normál 43 4 5 3 2" xfId="17957"/>
    <cellStyle name="Normál 43 4 5 3 3" xfId="17958"/>
    <cellStyle name="Normál 43 4 5 4" xfId="17959"/>
    <cellStyle name="Normál 43 4 5 5" xfId="17960"/>
    <cellStyle name="Normál 43 4 6" xfId="17961"/>
    <cellStyle name="Normál 43 4 6 2" xfId="17962"/>
    <cellStyle name="Normál 43 4 6 2 2" xfId="17963"/>
    <cellStyle name="Normál 43 4 6 2 3" xfId="17964"/>
    <cellStyle name="Normál 43 4 6 3" xfId="17965"/>
    <cellStyle name="Normál 43 4 6 3 2" xfId="17966"/>
    <cellStyle name="Normál 43 4 6 3 3" xfId="17967"/>
    <cellStyle name="Normál 43 4 6 4" xfId="17968"/>
    <cellStyle name="Normál 43 4 6 5" xfId="17969"/>
    <cellStyle name="Normál 43 4 7" xfId="17970"/>
    <cellStyle name="Normál 43 4 7 2" xfId="17971"/>
    <cellStyle name="Normál 43 4 7 3" xfId="17972"/>
    <cellStyle name="Normál 43 4 8" xfId="17973"/>
    <cellStyle name="Normál 43 4 8 2" xfId="17974"/>
    <cellStyle name="Normál 43 4 8 3" xfId="17975"/>
    <cellStyle name="Normál 43 4 9" xfId="17976"/>
    <cellStyle name="Normál 43 5" xfId="17977"/>
    <cellStyle name="Normál 43 5 2" xfId="17978"/>
    <cellStyle name="Normál 43 5 2 2" xfId="17979"/>
    <cellStyle name="Normál 43 5 2 2 2" xfId="17980"/>
    <cellStyle name="Normál 43 5 2 2 2 2" xfId="17981"/>
    <cellStyle name="Normál 43 5 2 2 2 3" xfId="17982"/>
    <cellStyle name="Normál 43 5 2 2 3" xfId="17983"/>
    <cellStyle name="Normál 43 5 2 2 3 2" xfId="17984"/>
    <cellStyle name="Normál 43 5 2 2 3 3" xfId="17985"/>
    <cellStyle name="Normál 43 5 2 2 4" xfId="17986"/>
    <cellStyle name="Normál 43 5 2 2 5" xfId="17987"/>
    <cellStyle name="Normál 43 5 2 3" xfId="17988"/>
    <cellStyle name="Normál 43 5 2 3 2" xfId="17989"/>
    <cellStyle name="Normál 43 5 2 3 2 2" xfId="17990"/>
    <cellStyle name="Normál 43 5 2 3 2 3" xfId="17991"/>
    <cellStyle name="Normál 43 5 2 3 3" xfId="17992"/>
    <cellStyle name="Normál 43 5 2 3 3 2" xfId="17993"/>
    <cellStyle name="Normál 43 5 2 3 3 3" xfId="17994"/>
    <cellStyle name="Normál 43 5 2 3 4" xfId="17995"/>
    <cellStyle name="Normál 43 5 2 3 5" xfId="17996"/>
    <cellStyle name="Normál 43 5 2 4" xfId="17997"/>
    <cellStyle name="Normál 43 5 2 4 2" xfId="17998"/>
    <cellStyle name="Normál 43 5 2 4 3" xfId="17999"/>
    <cellStyle name="Normál 43 5 2 5" xfId="18000"/>
    <cellStyle name="Normál 43 5 2 5 2" xfId="18001"/>
    <cellStyle name="Normál 43 5 2 5 3" xfId="18002"/>
    <cellStyle name="Normál 43 5 2 6" xfId="18003"/>
    <cellStyle name="Normál 43 5 2 7" xfId="18004"/>
    <cellStyle name="Normál 43 5 3" xfId="18005"/>
    <cellStyle name="Normál 43 5 3 2" xfId="18006"/>
    <cellStyle name="Normál 43 5 3 2 2" xfId="18007"/>
    <cellStyle name="Normál 43 5 3 2 2 2" xfId="18008"/>
    <cellStyle name="Normál 43 5 3 2 2 3" xfId="18009"/>
    <cellStyle name="Normál 43 5 3 2 3" xfId="18010"/>
    <cellStyle name="Normál 43 5 3 2 3 2" xfId="18011"/>
    <cellStyle name="Normál 43 5 3 2 3 3" xfId="18012"/>
    <cellStyle name="Normál 43 5 3 2 4" xfId="18013"/>
    <cellStyle name="Normál 43 5 3 2 5" xfId="18014"/>
    <cellStyle name="Normál 43 5 3 3" xfId="18015"/>
    <cellStyle name="Normál 43 5 3 3 2" xfId="18016"/>
    <cellStyle name="Normál 43 5 3 3 3" xfId="18017"/>
    <cellStyle name="Normál 43 5 3 4" xfId="18018"/>
    <cellStyle name="Normál 43 5 3 4 2" xfId="18019"/>
    <cellStyle name="Normál 43 5 3 4 3" xfId="18020"/>
    <cellStyle name="Normál 43 5 3 5" xfId="18021"/>
    <cellStyle name="Normál 43 5 3 6" xfId="18022"/>
    <cellStyle name="Normál 43 5 4" xfId="18023"/>
    <cellStyle name="Normál 43 5 4 2" xfId="18024"/>
    <cellStyle name="Normál 43 5 4 2 2" xfId="18025"/>
    <cellStyle name="Normál 43 5 4 2 3" xfId="18026"/>
    <cellStyle name="Normál 43 5 4 3" xfId="18027"/>
    <cellStyle name="Normál 43 5 4 3 2" xfId="18028"/>
    <cellStyle name="Normál 43 5 4 3 3" xfId="18029"/>
    <cellStyle name="Normál 43 5 4 4" xfId="18030"/>
    <cellStyle name="Normál 43 5 4 5" xfId="18031"/>
    <cellStyle name="Normál 43 5 5" xfId="18032"/>
    <cellStyle name="Normál 43 5 5 2" xfId="18033"/>
    <cellStyle name="Normál 43 5 5 2 2" xfId="18034"/>
    <cellStyle name="Normál 43 5 5 2 3" xfId="18035"/>
    <cellStyle name="Normál 43 5 5 3" xfId="18036"/>
    <cellStyle name="Normál 43 5 5 3 2" xfId="18037"/>
    <cellStyle name="Normál 43 5 5 3 3" xfId="18038"/>
    <cellStyle name="Normál 43 5 5 4" xfId="18039"/>
    <cellStyle name="Normál 43 5 5 5" xfId="18040"/>
    <cellStyle name="Normál 43 5 6" xfId="18041"/>
    <cellStyle name="Normál 43 5 6 2" xfId="18042"/>
    <cellStyle name="Normál 43 5 6 3" xfId="18043"/>
    <cellStyle name="Normál 43 5 7" xfId="18044"/>
    <cellStyle name="Normál 43 5 7 2" xfId="18045"/>
    <cellStyle name="Normál 43 5 7 3" xfId="18046"/>
    <cellStyle name="Normál 43 5 8" xfId="18047"/>
    <cellStyle name="Normál 43 5 9" xfId="18048"/>
    <cellStyle name="Normál 43 6" xfId="18049"/>
    <cellStyle name="Normál 43 6 2" xfId="18050"/>
    <cellStyle name="Normál 43 6 2 2" xfId="18051"/>
    <cellStyle name="Normál 43 6 2 2 2" xfId="18052"/>
    <cellStyle name="Normál 43 6 2 2 3" xfId="18053"/>
    <cellStyle name="Normál 43 6 2 3" xfId="18054"/>
    <cellStyle name="Normál 43 6 2 3 2" xfId="18055"/>
    <cellStyle name="Normál 43 6 2 3 3" xfId="18056"/>
    <cellStyle name="Normál 43 6 2 4" xfId="18057"/>
    <cellStyle name="Normál 43 6 2 5" xfId="18058"/>
    <cellStyle name="Normál 43 6 3" xfId="18059"/>
    <cellStyle name="Normál 43 6 3 2" xfId="18060"/>
    <cellStyle name="Normál 43 6 3 2 2" xfId="18061"/>
    <cellStyle name="Normál 43 6 3 2 3" xfId="18062"/>
    <cellStyle name="Normál 43 6 3 3" xfId="18063"/>
    <cellStyle name="Normál 43 6 3 3 2" xfId="18064"/>
    <cellStyle name="Normál 43 6 3 3 3" xfId="18065"/>
    <cellStyle name="Normál 43 6 3 4" xfId="18066"/>
    <cellStyle name="Normál 43 6 3 5" xfId="18067"/>
    <cellStyle name="Normál 43 6 4" xfId="18068"/>
    <cellStyle name="Normál 43 6 4 2" xfId="18069"/>
    <cellStyle name="Normál 43 6 4 3" xfId="18070"/>
    <cellStyle name="Normál 43 6 5" xfId="18071"/>
    <cellStyle name="Normál 43 6 5 2" xfId="18072"/>
    <cellStyle name="Normál 43 6 5 3" xfId="18073"/>
    <cellStyle name="Normál 43 6 6" xfId="18074"/>
    <cellStyle name="Normál 43 6 7" xfId="18075"/>
    <cellStyle name="Normál 43 7" xfId="18076"/>
    <cellStyle name="Normál 43 7 2" xfId="18077"/>
    <cellStyle name="Normál 43 7 2 2" xfId="18078"/>
    <cellStyle name="Normál 43 7 2 2 2" xfId="18079"/>
    <cellStyle name="Normál 43 7 2 2 3" xfId="18080"/>
    <cellStyle name="Normál 43 7 2 3" xfId="18081"/>
    <cellStyle name="Normál 43 7 2 3 2" xfId="18082"/>
    <cellStyle name="Normál 43 7 2 3 3" xfId="18083"/>
    <cellStyle name="Normál 43 7 2 4" xfId="18084"/>
    <cellStyle name="Normál 43 7 2 5" xfId="18085"/>
    <cellStyle name="Normál 43 7 3" xfId="18086"/>
    <cellStyle name="Normál 43 7 3 2" xfId="18087"/>
    <cellStyle name="Normál 43 7 3 3" xfId="18088"/>
    <cellStyle name="Normál 43 7 4" xfId="18089"/>
    <cellStyle name="Normál 43 7 4 2" xfId="18090"/>
    <cellStyle name="Normál 43 7 4 3" xfId="18091"/>
    <cellStyle name="Normál 43 7 5" xfId="18092"/>
    <cellStyle name="Normál 43 7 6" xfId="18093"/>
    <cellStyle name="Normál 43 8" xfId="18094"/>
    <cellStyle name="Normál 43 8 2" xfId="18095"/>
    <cellStyle name="Normál 43 8 2 2" xfId="18096"/>
    <cellStyle name="Normál 43 8 2 3" xfId="18097"/>
    <cellStyle name="Normál 43 8 3" xfId="18098"/>
    <cellStyle name="Normál 43 8 3 2" xfId="18099"/>
    <cellStyle name="Normál 43 8 3 3" xfId="18100"/>
    <cellStyle name="Normál 43 8 4" xfId="18101"/>
    <cellStyle name="Normál 43 8 5" xfId="18102"/>
    <cellStyle name="Normál 43 9" xfId="18103"/>
    <cellStyle name="Normál 43 9 2" xfId="18104"/>
    <cellStyle name="Normál 43 9 2 2" xfId="18105"/>
    <cellStyle name="Normál 43 9 2 3" xfId="18106"/>
    <cellStyle name="Normál 43 9 3" xfId="18107"/>
    <cellStyle name="Normál 43 9 3 2" xfId="18108"/>
    <cellStyle name="Normál 43 9 3 3" xfId="18109"/>
    <cellStyle name="Normál 43 9 4" xfId="18110"/>
    <cellStyle name="Normál 43 9 5" xfId="18111"/>
    <cellStyle name="Normál 43_költségv mtk 2016_04_23" xfId="18112"/>
    <cellStyle name="Normál 44" xfId="18113"/>
    <cellStyle name="Normál 44 10" xfId="18114"/>
    <cellStyle name="Normál 44 10 2" xfId="18115"/>
    <cellStyle name="Normál 44 10 3" xfId="18116"/>
    <cellStyle name="Normál 44 11" xfId="18117"/>
    <cellStyle name="Normál 44 11 2" xfId="18118"/>
    <cellStyle name="Normál 44 11 3" xfId="18119"/>
    <cellStyle name="Normál 44 12" xfId="18120"/>
    <cellStyle name="Normál 44 13" xfId="18121"/>
    <cellStyle name="Normál 44 2" xfId="18122"/>
    <cellStyle name="Normál 44 2 2" xfId="18123"/>
    <cellStyle name="Normál 44 2 2 2" xfId="23912"/>
    <cellStyle name="Normál 44 2 3" xfId="23807"/>
    <cellStyle name="Normál 44 3" xfId="18124"/>
    <cellStyle name="Normál 44 3 10" xfId="18125"/>
    <cellStyle name="Normál 44 3 2" xfId="18126"/>
    <cellStyle name="Normál 44 3 2 2" xfId="18127"/>
    <cellStyle name="Normál 44 3 2 2 2" xfId="18128"/>
    <cellStyle name="Normál 44 3 2 2 2 2" xfId="18129"/>
    <cellStyle name="Normál 44 3 2 2 2 2 2" xfId="18130"/>
    <cellStyle name="Normál 44 3 2 2 2 2 3" xfId="18131"/>
    <cellStyle name="Normál 44 3 2 2 2 3" xfId="18132"/>
    <cellStyle name="Normál 44 3 2 2 2 3 2" xfId="18133"/>
    <cellStyle name="Normál 44 3 2 2 2 3 3" xfId="18134"/>
    <cellStyle name="Normál 44 3 2 2 2 4" xfId="18135"/>
    <cellStyle name="Normál 44 3 2 2 2 5" xfId="18136"/>
    <cellStyle name="Normál 44 3 2 2 3" xfId="18137"/>
    <cellStyle name="Normál 44 3 2 2 3 2" xfId="18138"/>
    <cellStyle name="Normál 44 3 2 2 3 2 2" xfId="18139"/>
    <cellStyle name="Normál 44 3 2 2 3 2 3" xfId="18140"/>
    <cellStyle name="Normál 44 3 2 2 3 3" xfId="18141"/>
    <cellStyle name="Normál 44 3 2 2 3 3 2" xfId="18142"/>
    <cellStyle name="Normál 44 3 2 2 3 3 3" xfId="18143"/>
    <cellStyle name="Normál 44 3 2 2 3 4" xfId="18144"/>
    <cellStyle name="Normál 44 3 2 2 3 5" xfId="18145"/>
    <cellStyle name="Normál 44 3 2 2 4" xfId="18146"/>
    <cellStyle name="Normál 44 3 2 2 4 2" xfId="18147"/>
    <cellStyle name="Normál 44 3 2 2 4 3" xfId="18148"/>
    <cellStyle name="Normál 44 3 2 2 5" xfId="18149"/>
    <cellStyle name="Normál 44 3 2 2 5 2" xfId="18150"/>
    <cellStyle name="Normál 44 3 2 2 5 3" xfId="18151"/>
    <cellStyle name="Normál 44 3 2 2 6" xfId="18152"/>
    <cellStyle name="Normál 44 3 2 2 7" xfId="18153"/>
    <cellStyle name="Normál 44 3 2 3" xfId="18154"/>
    <cellStyle name="Normál 44 3 2 3 2" xfId="18155"/>
    <cellStyle name="Normál 44 3 2 3 2 2" xfId="18156"/>
    <cellStyle name="Normál 44 3 2 3 2 2 2" xfId="18157"/>
    <cellStyle name="Normál 44 3 2 3 2 2 3" xfId="18158"/>
    <cellStyle name="Normál 44 3 2 3 2 3" xfId="18159"/>
    <cellStyle name="Normál 44 3 2 3 2 3 2" xfId="18160"/>
    <cellStyle name="Normál 44 3 2 3 2 3 3" xfId="18161"/>
    <cellStyle name="Normál 44 3 2 3 2 4" xfId="18162"/>
    <cellStyle name="Normál 44 3 2 3 2 5" xfId="18163"/>
    <cellStyle name="Normál 44 3 2 3 3" xfId="18164"/>
    <cellStyle name="Normál 44 3 2 3 3 2" xfId="18165"/>
    <cellStyle name="Normál 44 3 2 3 3 3" xfId="18166"/>
    <cellStyle name="Normál 44 3 2 3 4" xfId="18167"/>
    <cellStyle name="Normál 44 3 2 3 4 2" xfId="18168"/>
    <cellStyle name="Normál 44 3 2 3 4 3" xfId="18169"/>
    <cellStyle name="Normál 44 3 2 3 5" xfId="18170"/>
    <cellStyle name="Normál 44 3 2 3 6" xfId="18171"/>
    <cellStyle name="Normál 44 3 2 4" xfId="18172"/>
    <cellStyle name="Normál 44 3 2 4 2" xfId="18173"/>
    <cellStyle name="Normál 44 3 2 4 2 2" xfId="18174"/>
    <cellStyle name="Normál 44 3 2 4 2 3" xfId="18175"/>
    <cellStyle name="Normál 44 3 2 4 3" xfId="18176"/>
    <cellStyle name="Normál 44 3 2 4 3 2" xfId="18177"/>
    <cellStyle name="Normál 44 3 2 4 3 3" xfId="18178"/>
    <cellStyle name="Normál 44 3 2 4 4" xfId="18179"/>
    <cellStyle name="Normál 44 3 2 4 5" xfId="18180"/>
    <cellStyle name="Normál 44 3 2 5" xfId="18181"/>
    <cellStyle name="Normál 44 3 2 5 2" xfId="18182"/>
    <cellStyle name="Normál 44 3 2 5 2 2" xfId="18183"/>
    <cellStyle name="Normál 44 3 2 5 2 3" xfId="18184"/>
    <cellStyle name="Normál 44 3 2 5 3" xfId="18185"/>
    <cellStyle name="Normál 44 3 2 5 3 2" xfId="18186"/>
    <cellStyle name="Normál 44 3 2 5 3 3" xfId="18187"/>
    <cellStyle name="Normál 44 3 2 5 4" xfId="18188"/>
    <cellStyle name="Normál 44 3 2 5 5" xfId="18189"/>
    <cellStyle name="Normál 44 3 2 6" xfId="18190"/>
    <cellStyle name="Normál 44 3 2 6 2" xfId="18191"/>
    <cellStyle name="Normál 44 3 2 6 3" xfId="18192"/>
    <cellStyle name="Normál 44 3 2 7" xfId="18193"/>
    <cellStyle name="Normál 44 3 2 7 2" xfId="18194"/>
    <cellStyle name="Normál 44 3 2 7 3" xfId="18195"/>
    <cellStyle name="Normál 44 3 2 8" xfId="18196"/>
    <cellStyle name="Normál 44 3 2 9" xfId="18197"/>
    <cellStyle name="Normál 44 3 3" xfId="18198"/>
    <cellStyle name="Normál 44 3 3 2" xfId="18199"/>
    <cellStyle name="Normál 44 3 3 2 2" xfId="18200"/>
    <cellStyle name="Normál 44 3 3 2 2 2" xfId="18201"/>
    <cellStyle name="Normál 44 3 3 2 2 3" xfId="18202"/>
    <cellStyle name="Normál 44 3 3 2 3" xfId="18203"/>
    <cellStyle name="Normál 44 3 3 2 3 2" xfId="18204"/>
    <cellStyle name="Normál 44 3 3 2 3 3" xfId="18205"/>
    <cellStyle name="Normál 44 3 3 2 4" xfId="18206"/>
    <cellStyle name="Normál 44 3 3 2 5" xfId="18207"/>
    <cellStyle name="Normál 44 3 3 3" xfId="18208"/>
    <cellStyle name="Normál 44 3 3 3 2" xfId="18209"/>
    <cellStyle name="Normál 44 3 3 3 2 2" xfId="18210"/>
    <cellStyle name="Normál 44 3 3 3 2 3" xfId="18211"/>
    <cellStyle name="Normál 44 3 3 3 3" xfId="18212"/>
    <cellStyle name="Normál 44 3 3 3 3 2" xfId="18213"/>
    <cellStyle name="Normál 44 3 3 3 3 3" xfId="18214"/>
    <cellStyle name="Normál 44 3 3 3 4" xfId="18215"/>
    <cellStyle name="Normál 44 3 3 3 5" xfId="18216"/>
    <cellStyle name="Normál 44 3 3 4" xfId="18217"/>
    <cellStyle name="Normál 44 3 3 4 2" xfId="18218"/>
    <cellStyle name="Normál 44 3 3 4 3" xfId="18219"/>
    <cellStyle name="Normál 44 3 3 5" xfId="18220"/>
    <cellStyle name="Normál 44 3 3 5 2" xfId="18221"/>
    <cellStyle name="Normál 44 3 3 5 3" xfId="18222"/>
    <cellStyle name="Normál 44 3 3 6" xfId="18223"/>
    <cellStyle name="Normál 44 3 3 7" xfId="18224"/>
    <cellStyle name="Normál 44 3 4" xfId="18225"/>
    <cellStyle name="Normál 44 3 4 2" xfId="18226"/>
    <cellStyle name="Normál 44 3 4 2 2" xfId="18227"/>
    <cellStyle name="Normál 44 3 4 2 2 2" xfId="18228"/>
    <cellStyle name="Normál 44 3 4 2 2 3" xfId="18229"/>
    <cellStyle name="Normál 44 3 4 2 3" xfId="18230"/>
    <cellStyle name="Normál 44 3 4 2 3 2" xfId="18231"/>
    <cellStyle name="Normál 44 3 4 2 3 3" xfId="18232"/>
    <cellStyle name="Normál 44 3 4 2 4" xfId="18233"/>
    <cellStyle name="Normál 44 3 4 2 5" xfId="18234"/>
    <cellStyle name="Normál 44 3 4 3" xfId="18235"/>
    <cellStyle name="Normál 44 3 4 3 2" xfId="18236"/>
    <cellStyle name="Normál 44 3 4 3 3" xfId="18237"/>
    <cellStyle name="Normál 44 3 4 4" xfId="18238"/>
    <cellStyle name="Normál 44 3 4 4 2" xfId="18239"/>
    <cellStyle name="Normál 44 3 4 4 3" xfId="18240"/>
    <cellStyle name="Normál 44 3 4 5" xfId="18241"/>
    <cellStyle name="Normál 44 3 4 6" xfId="18242"/>
    <cellStyle name="Normál 44 3 5" xfId="18243"/>
    <cellStyle name="Normál 44 3 5 2" xfId="18244"/>
    <cellStyle name="Normál 44 3 5 2 2" xfId="18245"/>
    <cellStyle name="Normál 44 3 5 2 3" xfId="18246"/>
    <cellStyle name="Normál 44 3 5 3" xfId="18247"/>
    <cellStyle name="Normál 44 3 5 3 2" xfId="18248"/>
    <cellStyle name="Normál 44 3 5 3 3" xfId="18249"/>
    <cellStyle name="Normál 44 3 5 4" xfId="18250"/>
    <cellStyle name="Normál 44 3 5 5" xfId="18251"/>
    <cellStyle name="Normál 44 3 6" xfId="18252"/>
    <cellStyle name="Normál 44 3 6 2" xfId="18253"/>
    <cellStyle name="Normál 44 3 6 2 2" xfId="18254"/>
    <cellStyle name="Normál 44 3 6 2 3" xfId="18255"/>
    <cellStyle name="Normál 44 3 6 3" xfId="18256"/>
    <cellStyle name="Normál 44 3 6 3 2" xfId="18257"/>
    <cellStyle name="Normál 44 3 6 3 3" xfId="18258"/>
    <cellStyle name="Normál 44 3 6 4" xfId="18259"/>
    <cellStyle name="Normál 44 3 6 5" xfId="18260"/>
    <cellStyle name="Normál 44 3 7" xfId="18261"/>
    <cellStyle name="Normál 44 3 7 2" xfId="18262"/>
    <cellStyle name="Normál 44 3 7 3" xfId="18263"/>
    <cellStyle name="Normál 44 3 8" xfId="18264"/>
    <cellStyle name="Normál 44 3 8 2" xfId="18265"/>
    <cellStyle name="Normál 44 3 8 3" xfId="18266"/>
    <cellStyle name="Normál 44 3 9" xfId="18267"/>
    <cellStyle name="Normál 44 4" xfId="18268"/>
    <cellStyle name="Normál 44 4 10" xfId="18269"/>
    <cellStyle name="Normál 44 4 2" xfId="18270"/>
    <cellStyle name="Normál 44 4 2 2" xfId="18271"/>
    <cellStyle name="Normál 44 4 2 2 2" xfId="18272"/>
    <cellStyle name="Normál 44 4 2 2 2 2" xfId="18273"/>
    <cellStyle name="Normál 44 4 2 2 2 2 2" xfId="18274"/>
    <cellStyle name="Normál 44 4 2 2 2 2 3" xfId="18275"/>
    <cellStyle name="Normál 44 4 2 2 2 3" xfId="18276"/>
    <cellStyle name="Normál 44 4 2 2 2 3 2" xfId="18277"/>
    <cellStyle name="Normál 44 4 2 2 2 3 3" xfId="18278"/>
    <cellStyle name="Normál 44 4 2 2 2 4" xfId="18279"/>
    <cellStyle name="Normál 44 4 2 2 2 5" xfId="18280"/>
    <cellStyle name="Normál 44 4 2 2 3" xfId="18281"/>
    <cellStyle name="Normál 44 4 2 2 3 2" xfId="18282"/>
    <cellStyle name="Normál 44 4 2 2 3 2 2" xfId="18283"/>
    <cellStyle name="Normál 44 4 2 2 3 2 3" xfId="18284"/>
    <cellStyle name="Normál 44 4 2 2 3 3" xfId="18285"/>
    <cellStyle name="Normál 44 4 2 2 3 3 2" xfId="18286"/>
    <cellStyle name="Normál 44 4 2 2 3 3 3" xfId="18287"/>
    <cellStyle name="Normál 44 4 2 2 3 4" xfId="18288"/>
    <cellStyle name="Normál 44 4 2 2 3 5" xfId="18289"/>
    <cellStyle name="Normál 44 4 2 2 4" xfId="18290"/>
    <cellStyle name="Normál 44 4 2 2 4 2" xfId="18291"/>
    <cellStyle name="Normál 44 4 2 2 4 3" xfId="18292"/>
    <cellStyle name="Normál 44 4 2 2 5" xfId="18293"/>
    <cellStyle name="Normál 44 4 2 2 5 2" xfId="18294"/>
    <cellStyle name="Normál 44 4 2 2 5 3" xfId="18295"/>
    <cellStyle name="Normál 44 4 2 2 6" xfId="18296"/>
    <cellStyle name="Normál 44 4 2 2 7" xfId="18297"/>
    <cellStyle name="Normál 44 4 2 3" xfId="18298"/>
    <cellStyle name="Normál 44 4 2 3 2" xfId="18299"/>
    <cellStyle name="Normál 44 4 2 3 2 2" xfId="18300"/>
    <cellStyle name="Normál 44 4 2 3 2 2 2" xfId="18301"/>
    <cellStyle name="Normál 44 4 2 3 2 2 3" xfId="18302"/>
    <cellStyle name="Normál 44 4 2 3 2 3" xfId="18303"/>
    <cellStyle name="Normál 44 4 2 3 2 3 2" xfId="18304"/>
    <cellStyle name="Normál 44 4 2 3 2 3 3" xfId="18305"/>
    <cellStyle name="Normál 44 4 2 3 2 4" xfId="18306"/>
    <cellStyle name="Normál 44 4 2 3 2 5" xfId="18307"/>
    <cellStyle name="Normál 44 4 2 3 3" xfId="18308"/>
    <cellStyle name="Normál 44 4 2 3 3 2" xfId="18309"/>
    <cellStyle name="Normál 44 4 2 3 3 3" xfId="18310"/>
    <cellStyle name="Normál 44 4 2 3 4" xfId="18311"/>
    <cellStyle name="Normál 44 4 2 3 4 2" xfId="18312"/>
    <cellStyle name="Normál 44 4 2 3 4 3" xfId="18313"/>
    <cellStyle name="Normál 44 4 2 3 5" xfId="18314"/>
    <cellStyle name="Normál 44 4 2 3 6" xfId="18315"/>
    <cellStyle name="Normál 44 4 2 4" xfId="18316"/>
    <cellStyle name="Normál 44 4 2 4 2" xfId="18317"/>
    <cellStyle name="Normál 44 4 2 4 2 2" xfId="18318"/>
    <cellStyle name="Normál 44 4 2 4 2 3" xfId="18319"/>
    <cellStyle name="Normál 44 4 2 4 3" xfId="18320"/>
    <cellStyle name="Normál 44 4 2 4 3 2" xfId="18321"/>
    <cellStyle name="Normál 44 4 2 4 3 3" xfId="18322"/>
    <cellStyle name="Normál 44 4 2 4 4" xfId="18323"/>
    <cellStyle name="Normál 44 4 2 4 5" xfId="18324"/>
    <cellStyle name="Normál 44 4 2 5" xfId="18325"/>
    <cellStyle name="Normál 44 4 2 5 2" xfId="18326"/>
    <cellStyle name="Normál 44 4 2 5 2 2" xfId="18327"/>
    <cellStyle name="Normál 44 4 2 5 2 3" xfId="18328"/>
    <cellStyle name="Normál 44 4 2 5 3" xfId="18329"/>
    <cellStyle name="Normál 44 4 2 5 3 2" xfId="18330"/>
    <cellStyle name="Normál 44 4 2 5 3 3" xfId="18331"/>
    <cellStyle name="Normál 44 4 2 5 4" xfId="18332"/>
    <cellStyle name="Normál 44 4 2 5 5" xfId="18333"/>
    <cellStyle name="Normál 44 4 2 6" xfId="18334"/>
    <cellStyle name="Normál 44 4 2 6 2" xfId="18335"/>
    <cellStyle name="Normál 44 4 2 6 3" xfId="18336"/>
    <cellStyle name="Normál 44 4 2 7" xfId="18337"/>
    <cellStyle name="Normál 44 4 2 7 2" xfId="18338"/>
    <cellStyle name="Normál 44 4 2 7 3" xfId="18339"/>
    <cellStyle name="Normál 44 4 2 8" xfId="18340"/>
    <cellStyle name="Normál 44 4 2 9" xfId="18341"/>
    <cellStyle name="Normál 44 4 3" xfId="18342"/>
    <cellStyle name="Normál 44 4 3 2" xfId="18343"/>
    <cellStyle name="Normál 44 4 3 2 2" xfId="18344"/>
    <cellStyle name="Normál 44 4 3 2 2 2" xfId="18345"/>
    <cellStyle name="Normál 44 4 3 2 2 3" xfId="18346"/>
    <cellStyle name="Normál 44 4 3 2 3" xfId="18347"/>
    <cellStyle name="Normál 44 4 3 2 3 2" xfId="18348"/>
    <cellStyle name="Normál 44 4 3 2 3 3" xfId="18349"/>
    <cellStyle name="Normál 44 4 3 2 4" xfId="18350"/>
    <cellStyle name="Normál 44 4 3 2 5" xfId="18351"/>
    <cellStyle name="Normál 44 4 3 3" xfId="18352"/>
    <cellStyle name="Normál 44 4 3 3 2" xfId="18353"/>
    <cellStyle name="Normál 44 4 3 3 2 2" xfId="18354"/>
    <cellStyle name="Normál 44 4 3 3 2 3" xfId="18355"/>
    <cellStyle name="Normál 44 4 3 3 3" xfId="18356"/>
    <cellStyle name="Normál 44 4 3 3 3 2" xfId="18357"/>
    <cellStyle name="Normál 44 4 3 3 3 3" xfId="18358"/>
    <cellStyle name="Normál 44 4 3 3 4" xfId="18359"/>
    <cellStyle name="Normál 44 4 3 3 5" xfId="18360"/>
    <cellStyle name="Normál 44 4 3 4" xfId="18361"/>
    <cellStyle name="Normál 44 4 3 4 2" xfId="18362"/>
    <cellStyle name="Normál 44 4 3 4 3" xfId="18363"/>
    <cellStyle name="Normál 44 4 3 5" xfId="18364"/>
    <cellStyle name="Normál 44 4 3 5 2" xfId="18365"/>
    <cellStyle name="Normál 44 4 3 5 3" xfId="18366"/>
    <cellStyle name="Normál 44 4 3 6" xfId="18367"/>
    <cellStyle name="Normál 44 4 3 7" xfId="18368"/>
    <cellStyle name="Normál 44 4 4" xfId="18369"/>
    <cellStyle name="Normál 44 4 4 2" xfId="18370"/>
    <cellStyle name="Normál 44 4 4 2 2" xfId="18371"/>
    <cellStyle name="Normál 44 4 4 2 2 2" xfId="18372"/>
    <cellStyle name="Normál 44 4 4 2 2 3" xfId="18373"/>
    <cellStyle name="Normál 44 4 4 2 3" xfId="18374"/>
    <cellStyle name="Normál 44 4 4 2 3 2" xfId="18375"/>
    <cellStyle name="Normál 44 4 4 2 3 3" xfId="18376"/>
    <cellStyle name="Normál 44 4 4 2 4" xfId="18377"/>
    <cellStyle name="Normál 44 4 4 2 5" xfId="18378"/>
    <cellStyle name="Normál 44 4 4 3" xfId="18379"/>
    <cellStyle name="Normál 44 4 4 3 2" xfId="18380"/>
    <cellStyle name="Normál 44 4 4 3 3" xfId="18381"/>
    <cellStyle name="Normál 44 4 4 4" xfId="18382"/>
    <cellStyle name="Normál 44 4 4 4 2" xfId="18383"/>
    <cellStyle name="Normál 44 4 4 4 3" xfId="18384"/>
    <cellStyle name="Normál 44 4 4 5" xfId="18385"/>
    <cellStyle name="Normál 44 4 4 6" xfId="18386"/>
    <cellStyle name="Normál 44 4 5" xfId="18387"/>
    <cellStyle name="Normál 44 4 5 2" xfId="18388"/>
    <cellStyle name="Normál 44 4 5 2 2" xfId="18389"/>
    <cellStyle name="Normál 44 4 5 2 3" xfId="18390"/>
    <cellStyle name="Normál 44 4 5 3" xfId="18391"/>
    <cellStyle name="Normál 44 4 5 3 2" xfId="18392"/>
    <cellStyle name="Normál 44 4 5 3 3" xfId="18393"/>
    <cellStyle name="Normál 44 4 5 4" xfId="18394"/>
    <cellStyle name="Normál 44 4 5 5" xfId="18395"/>
    <cellStyle name="Normál 44 4 6" xfId="18396"/>
    <cellStyle name="Normál 44 4 6 2" xfId="18397"/>
    <cellStyle name="Normál 44 4 6 2 2" xfId="18398"/>
    <cellStyle name="Normál 44 4 6 2 3" xfId="18399"/>
    <cellStyle name="Normál 44 4 6 3" xfId="18400"/>
    <cellStyle name="Normál 44 4 6 3 2" xfId="18401"/>
    <cellStyle name="Normál 44 4 6 3 3" xfId="18402"/>
    <cellStyle name="Normál 44 4 6 4" xfId="18403"/>
    <cellStyle name="Normál 44 4 6 5" xfId="18404"/>
    <cellStyle name="Normál 44 4 7" xfId="18405"/>
    <cellStyle name="Normál 44 4 7 2" xfId="18406"/>
    <cellStyle name="Normál 44 4 7 3" xfId="18407"/>
    <cellStyle name="Normál 44 4 8" xfId="18408"/>
    <cellStyle name="Normál 44 4 8 2" xfId="18409"/>
    <cellStyle name="Normál 44 4 8 3" xfId="18410"/>
    <cellStyle name="Normál 44 4 9" xfId="18411"/>
    <cellStyle name="Normál 44 5" xfId="18412"/>
    <cellStyle name="Normál 44 5 2" xfId="18413"/>
    <cellStyle name="Normál 44 5 2 2" xfId="18414"/>
    <cellStyle name="Normál 44 5 2 2 2" xfId="18415"/>
    <cellStyle name="Normál 44 5 2 2 2 2" xfId="18416"/>
    <cellStyle name="Normál 44 5 2 2 2 3" xfId="18417"/>
    <cellStyle name="Normál 44 5 2 2 3" xfId="18418"/>
    <cellStyle name="Normál 44 5 2 2 3 2" xfId="18419"/>
    <cellStyle name="Normál 44 5 2 2 3 3" xfId="18420"/>
    <cellStyle name="Normál 44 5 2 2 4" xfId="18421"/>
    <cellStyle name="Normál 44 5 2 2 5" xfId="18422"/>
    <cellStyle name="Normál 44 5 2 3" xfId="18423"/>
    <cellStyle name="Normál 44 5 2 3 2" xfId="18424"/>
    <cellStyle name="Normál 44 5 2 3 2 2" xfId="18425"/>
    <cellStyle name="Normál 44 5 2 3 2 3" xfId="18426"/>
    <cellStyle name="Normál 44 5 2 3 3" xfId="18427"/>
    <cellStyle name="Normál 44 5 2 3 3 2" xfId="18428"/>
    <cellStyle name="Normál 44 5 2 3 3 3" xfId="18429"/>
    <cellStyle name="Normál 44 5 2 3 4" xfId="18430"/>
    <cellStyle name="Normál 44 5 2 3 5" xfId="18431"/>
    <cellStyle name="Normál 44 5 2 4" xfId="18432"/>
    <cellStyle name="Normál 44 5 2 4 2" xfId="18433"/>
    <cellStyle name="Normál 44 5 2 4 3" xfId="18434"/>
    <cellStyle name="Normál 44 5 2 5" xfId="18435"/>
    <cellStyle name="Normál 44 5 2 5 2" xfId="18436"/>
    <cellStyle name="Normál 44 5 2 5 3" xfId="18437"/>
    <cellStyle name="Normál 44 5 2 6" xfId="18438"/>
    <cellStyle name="Normál 44 5 2 7" xfId="18439"/>
    <cellStyle name="Normál 44 5 3" xfId="18440"/>
    <cellStyle name="Normál 44 5 3 2" xfId="18441"/>
    <cellStyle name="Normál 44 5 3 2 2" xfId="18442"/>
    <cellStyle name="Normál 44 5 3 2 2 2" xfId="18443"/>
    <cellStyle name="Normál 44 5 3 2 2 3" xfId="18444"/>
    <cellStyle name="Normál 44 5 3 2 3" xfId="18445"/>
    <cellStyle name="Normál 44 5 3 2 3 2" xfId="18446"/>
    <cellStyle name="Normál 44 5 3 2 3 3" xfId="18447"/>
    <cellStyle name="Normál 44 5 3 2 4" xfId="18448"/>
    <cellStyle name="Normál 44 5 3 2 5" xfId="18449"/>
    <cellStyle name="Normál 44 5 3 3" xfId="18450"/>
    <cellStyle name="Normál 44 5 3 3 2" xfId="18451"/>
    <cellStyle name="Normál 44 5 3 3 3" xfId="18452"/>
    <cellStyle name="Normál 44 5 3 4" xfId="18453"/>
    <cellStyle name="Normál 44 5 3 4 2" xfId="18454"/>
    <cellStyle name="Normál 44 5 3 4 3" xfId="18455"/>
    <cellStyle name="Normál 44 5 3 5" xfId="18456"/>
    <cellStyle name="Normál 44 5 3 6" xfId="18457"/>
    <cellStyle name="Normál 44 5 4" xfId="18458"/>
    <cellStyle name="Normál 44 5 4 2" xfId="18459"/>
    <cellStyle name="Normál 44 5 4 2 2" xfId="18460"/>
    <cellStyle name="Normál 44 5 4 2 3" xfId="18461"/>
    <cellStyle name="Normál 44 5 4 3" xfId="18462"/>
    <cellStyle name="Normál 44 5 4 3 2" xfId="18463"/>
    <cellStyle name="Normál 44 5 4 3 3" xfId="18464"/>
    <cellStyle name="Normál 44 5 4 4" xfId="18465"/>
    <cellStyle name="Normál 44 5 4 5" xfId="18466"/>
    <cellStyle name="Normál 44 5 5" xfId="18467"/>
    <cellStyle name="Normál 44 5 5 2" xfId="18468"/>
    <cellStyle name="Normál 44 5 5 2 2" xfId="18469"/>
    <cellStyle name="Normál 44 5 5 2 3" xfId="18470"/>
    <cellStyle name="Normál 44 5 5 3" xfId="18471"/>
    <cellStyle name="Normál 44 5 5 3 2" xfId="18472"/>
    <cellStyle name="Normál 44 5 5 3 3" xfId="18473"/>
    <cellStyle name="Normál 44 5 5 4" xfId="18474"/>
    <cellStyle name="Normál 44 5 5 5" xfId="18475"/>
    <cellStyle name="Normál 44 5 6" xfId="18476"/>
    <cellStyle name="Normál 44 5 6 2" xfId="18477"/>
    <cellStyle name="Normál 44 5 6 3" xfId="18478"/>
    <cellStyle name="Normál 44 5 7" xfId="18479"/>
    <cellStyle name="Normál 44 5 7 2" xfId="18480"/>
    <cellStyle name="Normál 44 5 7 3" xfId="18481"/>
    <cellStyle name="Normál 44 5 8" xfId="18482"/>
    <cellStyle name="Normál 44 5 9" xfId="18483"/>
    <cellStyle name="Normál 44 6" xfId="18484"/>
    <cellStyle name="Normál 44 6 2" xfId="18485"/>
    <cellStyle name="Normál 44 6 2 2" xfId="18486"/>
    <cellStyle name="Normál 44 6 2 2 2" xfId="18487"/>
    <cellStyle name="Normál 44 6 2 2 3" xfId="18488"/>
    <cellStyle name="Normál 44 6 2 3" xfId="18489"/>
    <cellStyle name="Normál 44 6 2 3 2" xfId="18490"/>
    <cellStyle name="Normál 44 6 2 3 3" xfId="18491"/>
    <cellStyle name="Normál 44 6 2 4" xfId="18492"/>
    <cellStyle name="Normál 44 6 2 5" xfId="18493"/>
    <cellStyle name="Normál 44 6 3" xfId="18494"/>
    <cellStyle name="Normál 44 6 3 2" xfId="18495"/>
    <cellStyle name="Normál 44 6 3 2 2" xfId="18496"/>
    <cellStyle name="Normál 44 6 3 2 3" xfId="18497"/>
    <cellStyle name="Normál 44 6 3 3" xfId="18498"/>
    <cellStyle name="Normál 44 6 3 3 2" xfId="18499"/>
    <cellStyle name="Normál 44 6 3 3 3" xfId="18500"/>
    <cellStyle name="Normál 44 6 3 4" xfId="18501"/>
    <cellStyle name="Normál 44 6 3 5" xfId="18502"/>
    <cellStyle name="Normál 44 6 4" xfId="18503"/>
    <cellStyle name="Normál 44 6 4 2" xfId="18504"/>
    <cellStyle name="Normál 44 6 4 3" xfId="18505"/>
    <cellStyle name="Normál 44 6 5" xfId="18506"/>
    <cellStyle name="Normál 44 6 5 2" xfId="18507"/>
    <cellStyle name="Normál 44 6 5 3" xfId="18508"/>
    <cellStyle name="Normál 44 6 6" xfId="18509"/>
    <cellStyle name="Normál 44 6 7" xfId="18510"/>
    <cellStyle name="Normál 44 7" xfId="18511"/>
    <cellStyle name="Normál 44 7 2" xfId="18512"/>
    <cellStyle name="Normál 44 7 2 2" xfId="18513"/>
    <cellStyle name="Normál 44 7 2 2 2" xfId="18514"/>
    <cellStyle name="Normál 44 7 2 2 3" xfId="18515"/>
    <cellStyle name="Normál 44 7 2 3" xfId="18516"/>
    <cellStyle name="Normál 44 7 2 3 2" xfId="18517"/>
    <cellStyle name="Normál 44 7 2 3 3" xfId="18518"/>
    <cellStyle name="Normál 44 7 2 4" xfId="18519"/>
    <cellStyle name="Normál 44 7 2 5" xfId="18520"/>
    <cellStyle name="Normál 44 7 3" xfId="18521"/>
    <cellStyle name="Normál 44 7 3 2" xfId="18522"/>
    <cellStyle name="Normál 44 7 3 3" xfId="18523"/>
    <cellStyle name="Normál 44 7 4" xfId="18524"/>
    <cellStyle name="Normál 44 7 4 2" xfId="18525"/>
    <cellStyle name="Normál 44 7 4 3" xfId="18526"/>
    <cellStyle name="Normál 44 7 5" xfId="18527"/>
    <cellStyle name="Normál 44 7 6" xfId="18528"/>
    <cellStyle name="Normál 44 8" xfId="18529"/>
    <cellStyle name="Normál 44 8 2" xfId="18530"/>
    <cellStyle name="Normál 44 8 2 2" xfId="18531"/>
    <cellStyle name="Normál 44 8 2 3" xfId="18532"/>
    <cellStyle name="Normál 44 8 3" xfId="18533"/>
    <cellStyle name="Normál 44 8 3 2" xfId="18534"/>
    <cellStyle name="Normál 44 8 3 3" xfId="18535"/>
    <cellStyle name="Normál 44 8 4" xfId="18536"/>
    <cellStyle name="Normál 44 8 5" xfId="18537"/>
    <cellStyle name="Normál 44 9" xfId="18538"/>
    <cellStyle name="Normál 44 9 2" xfId="18539"/>
    <cellStyle name="Normál 44 9 2 2" xfId="18540"/>
    <cellStyle name="Normál 44 9 2 3" xfId="18541"/>
    <cellStyle name="Normál 44 9 3" xfId="18542"/>
    <cellStyle name="Normál 44 9 3 2" xfId="18543"/>
    <cellStyle name="Normál 44 9 3 3" xfId="18544"/>
    <cellStyle name="Normál 44 9 4" xfId="18545"/>
    <cellStyle name="Normál 44 9 5" xfId="18546"/>
    <cellStyle name="Normál 44_költségv mtk 2016_04_23" xfId="18547"/>
    <cellStyle name="Normál 45" xfId="18548"/>
    <cellStyle name="Normál 45 10" xfId="18549"/>
    <cellStyle name="Normál 45 10 2" xfId="18550"/>
    <cellStyle name="Normál 45 10 3" xfId="18551"/>
    <cellStyle name="Normál 45 11" xfId="18552"/>
    <cellStyle name="Normál 45 11 2" xfId="18553"/>
    <cellStyle name="Normál 45 11 3" xfId="18554"/>
    <cellStyle name="Normál 45 12" xfId="18555"/>
    <cellStyle name="Normál 45 13" xfId="18556"/>
    <cellStyle name="Normál 45 2" xfId="18557"/>
    <cellStyle name="Normál 45 2 2" xfId="18558"/>
    <cellStyle name="Normál 45 2 2 2" xfId="23913"/>
    <cellStyle name="Normál 45 2 3" xfId="23808"/>
    <cellStyle name="Normál 45 3" xfId="18559"/>
    <cellStyle name="Normál 45 3 10" xfId="18560"/>
    <cellStyle name="Normál 45 3 2" xfId="18561"/>
    <cellStyle name="Normál 45 3 2 2" xfId="18562"/>
    <cellStyle name="Normál 45 3 2 2 2" xfId="18563"/>
    <cellStyle name="Normál 45 3 2 2 2 2" xfId="18564"/>
    <cellStyle name="Normál 45 3 2 2 2 2 2" xfId="18565"/>
    <cellStyle name="Normál 45 3 2 2 2 2 3" xfId="18566"/>
    <cellStyle name="Normál 45 3 2 2 2 3" xfId="18567"/>
    <cellStyle name="Normál 45 3 2 2 2 3 2" xfId="18568"/>
    <cellStyle name="Normál 45 3 2 2 2 3 3" xfId="18569"/>
    <cellStyle name="Normál 45 3 2 2 2 4" xfId="18570"/>
    <cellStyle name="Normál 45 3 2 2 2 5" xfId="18571"/>
    <cellStyle name="Normál 45 3 2 2 3" xfId="18572"/>
    <cellStyle name="Normál 45 3 2 2 3 2" xfId="18573"/>
    <cellStyle name="Normál 45 3 2 2 3 2 2" xfId="18574"/>
    <cellStyle name="Normál 45 3 2 2 3 2 3" xfId="18575"/>
    <cellStyle name="Normál 45 3 2 2 3 3" xfId="18576"/>
    <cellStyle name="Normál 45 3 2 2 3 3 2" xfId="18577"/>
    <cellStyle name="Normál 45 3 2 2 3 3 3" xfId="18578"/>
    <cellStyle name="Normál 45 3 2 2 3 4" xfId="18579"/>
    <cellStyle name="Normál 45 3 2 2 3 5" xfId="18580"/>
    <cellStyle name="Normál 45 3 2 2 4" xfId="18581"/>
    <cellStyle name="Normál 45 3 2 2 4 2" xfId="18582"/>
    <cellStyle name="Normál 45 3 2 2 4 3" xfId="18583"/>
    <cellStyle name="Normál 45 3 2 2 5" xfId="18584"/>
    <cellStyle name="Normál 45 3 2 2 5 2" xfId="18585"/>
    <cellStyle name="Normál 45 3 2 2 5 3" xfId="18586"/>
    <cellStyle name="Normál 45 3 2 2 6" xfId="18587"/>
    <cellStyle name="Normál 45 3 2 2 7" xfId="18588"/>
    <cellStyle name="Normál 45 3 2 3" xfId="18589"/>
    <cellStyle name="Normál 45 3 2 3 2" xfId="18590"/>
    <cellStyle name="Normál 45 3 2 3 2 2" xfId="18591"/>
    <cellStyle name="Normál 45 3 2 3 2 2 2" xfId="18592"/>
    <cellStyle name="Normál 45 3 2 3 2 2 3" xfId="18593"/>
    <cellStyle name="Normál 45 3 2 3 2 3" xfId="18594"/>
    <cellStyle name="Normál 45 3 2 3 2 3 2" xfId="18595"/>
    <cellStyle name="Normál 45 3 2 3 2 3 3" xfId="18596"/>
    <cellStyle name="Normál 45 3 2 3 2 4" xfId="18597"/>
    <cellStyle name="Normál 45 3 2 3 2 5" xfId="18598"/>
    <cellStyle name="Normál 45 3 2 3 3" xfId="18599"/>
    <cellStyle name="Normál 45 3 2 3 3 2" xfId="18600"/>
    <cellStyle name="Normál 45 3 2 3 3 3" xfId="18601"/>
    <cellStyle name="Normál 45 3 2 3 4" xfId="18602"/>
    <cellStyle name="Normál 45 3 2 3 4 2" xfId="18603"/>
    <cellStyle name="Normál 45 3 2 3 4 3" xfId="18604"/>
    <cellStyle name="Normál 45 3 2 3 5" xfId="18605"/>
    <cellStyle name="Normál 45 3 2 3 6" xfId="18606"/>
    <cellStyle name="Normál 45 3 2 4" xfId="18607"/>
    <cellStyle name="Normál 45 3 2 4 2" xfId="18608"/>
    <cellStyle name="Normál 45 3 2 4 2 2" xfId="18609"/>
    <cellStyle name="Normál 45 3 2 4 2 3" xfId="18610"/>
    <cellStyle name="Normál 45 3 2 4 3" xfId="18611"/>
    <cellStyle name="Normál 45 3 2 4 3 2" xfId="18612"/>
    <cellStyle name="Normál 45 3 2 4 3 3" xfId="18613"/>
    <cellStyle name="Normál 45 3 2 4 4" xfId="18614"/>
    <cellStyle name="Normál 45 3 2 4 5" xfId="18615"/>
    <cellStyle name="Normál 45 3 2 5" xfId="18616"/>
    <cellStyle name="Normál 45 3 2 5 2" xfId="18617"/>
    <cellStyle name="Normál 45 3 2 5 2 2" xfId="18618"/>
    <cellStyle name="Normál 45 3 2 5 2 3" xfId="18619"/>
    <cellStyle name="Normál 45 3 2 5 3" xfId="18620"/>
    <cellStyle name="Normál 45 3 2 5 3 2" xfId="18621"/>
    <cellStyle name="Normál 45 3 2 5 3 3" xfId="18622"/>
    <cellStyle name="Normál 45 3 2 5 4" xfId="18623"/>
    <cellStyle name="Normál 45 3 2 5 5" xfId="18624"/>
    <cellStyle name="Normál 45 3 2 6" xfId="18625"/>
    <cellStyle name="Normál 45 3 2 6 2" xfId="18626"/>
    <cellStyle name="Normál 45 3 2 6 3" xfId="18627"/>
    <cellStyle name="Normál 45 3 2 7" xfId="18628"/>
    <cellStyle name="Normál 45 3 2 7 2" xfId="18629"/>
    <cellStyle name="Normál 45 3 2 7 3" xfId="18630"/>
    <cellStyle name="Normál 45 3 2 8" xfId="18631"/>
    <cellStyle name="Normál 45 3 2 9" xfId="18632"/>
    <cellStyle name="Normál 45 3 3" xfId="18633"/>
    <cellStyle name="Normál 45 3 3 2" xfId="18634"/>
    <cellStyle name="Normál 45 3 3 2 2" xfId="18635"/>
    <cellStyle name="Normál 45 3 3 2 2 2" xfId="18636"/>
    <cellStyle name="Normál 45 3 3 2 2 3" xfId="18637"/>
    <cellStyle name="Normál 45 3 3 2 3" xfId="18638"/>
    <cellStyle name="Normál 45 3 3 2 3 2" xfId="18639"/>
    <cellStyle name="Normál 45 3 3 2 3 3" xfId="18640"/>
    <cellStyle name="Normál 45 3 3 2 4" xfId="18641"/>
    <cellStyle name="Normál 45 3 3 2 5" xfId="18642"/>
    <cellStyle name="Normál 45 3 3 3" xfId="18643"/>
    <cellStyle name="Normál 45 3 3 3 2" xfId="18644"/>
    <cellStyle name="Normál 45 3 3 3 2 2" xfId="18645"/>
    <cellStyle name="Normál 45 3 3 3 2 3" xfId="18646"/>
    <cellStyle name="Normál 45 3 3 3 3" xfId="18647"/>
    <cellStyle name="Normál 45 3 3 3 3 2" xfId="18648"/>
    <cellStyle name="Normál 45 3 3 3 3 3" xfId="18649"/>
    <cellStyle name="Normál 45 3 3 3 4" xfId="18650"/>
    <cellStyle name="Normál 45 3 3 3 5" xfId="18651"/>
    <cellStyle name="Normál 45 3 3 4" xfId="18652"/>
    <cellStyle name="Normál 45 3 3 4 2" xfId="18653"/>
    <cellStyle name="Normál 45 3 3 4 3" xfId="18654"/>
    <cellStyle name="Normál 45 3 3 5" xfId="18655"/>
    <cellStyle name="Normál 45 3 3 5 2" xfId="18656"/>
    <cellStyle name="Normál 45 3 3 5 3" xfId="18657"/>
    <cellStyle name="Normál 45 3 3 6" xfId="18658"/>
    <cellStyle name="Normál 45 3 3 7" xfId="18659"/>
    <cellStyle name="Normál 45 3 4" xfId="18660"/>
    <cellStyle name="Normál 45 3 4 2" xfId="18661"/>
    <cellStyle name="Normál 45 3 4 2 2" xfId="18662"/>
    <cellStyle name="Normál 45 3 4 2 2 2" xfId="18663"/>
    <cellStyle name="Normál 45 3 4 2 2 3" xfId="18664"/>
    <cellStyle name="Normál 45 3 4 2 3" xfId="18665"/>
    <cellStyle name="Normál 45 3 4 2 3 2" xfId="18666"/>
    <cellStyle name="Normál 45 3 4 2 3 3" xfId="18667"/>
    <cellStyle name="Normál 45 3 4 2 4" xfId="18668"/>
    <cellStyle name="Normál 45 3 4 2 5" xfId="18669"/>
    <cellStyle name="Normál 45 3 4 3" xfId="18670"/>
    <cellStyle name="Normál 45 3 4 3 2" xfId="18671"/>
    <cellStyle name="Normál 45 3 4 3 3" xfId="18672"/>
    <cellStyle name="Normál 45 3 4 4" xfId="18673"/>
    <cellStyle name="Normál 45 3 4 4 2" xfId="18674"/>
    <cellStyle name="Normál 45 3 4 4 3" xfId="18675"/>
    <cellStyle name="Normál 45 3 4 5" xfId="18676"/>
    <cellStyle name="Normál 45 3 4 6" xfId="18677"/>
    <cellStyle name="Normál 45 3 5" xfId="18678"/>
    <cellStyle name="Normál 45 3 5 2" xfId="18679"/>
    <cellStyle name="Normál 45 3 5 2 2" xfId="18680"/>
    <cellStyle name="Normál 45 3 5 2 3" xfId="18681"/>
    <cellStyle name="Normál 45 3 5 3" xfId="18682"/>
    <cellStyle name="Normál 45 3 5 3 2" xfId="18683"/>
    <cellStyle name="Normál 45 3 5 3 3" xfId="18684"/>
    <cellStyle name="Normál 45 3 5 4" xfId="18685"/>
    <cellStyle name="Normál 45 3 5 5" xfId="18686"/>
    <cellStyle name="Normál 45 3 6" xfId="18687"/>
    <cellStyle name="Normál 45 3 6 2" xfId="18688"/>
    <cellStyle name="Normál 45 3 6 2 2" xfId="18689"/>
    <cellStyle name="Normál 45 3 6 2 3" xfId="18690"/>
    <cellStyle name="Normál 45 3 6 3" xfId="18691"/>
    <cellStyle name="Normál 45 3 6 3 2" xfId="18692"/>
    <cellStyle name="Normál 45 3 6 3 3" xfId="18693"/>
    <cellStyle name="Normál 45 3 6 4" xfId="18694"/>
    <cellStyle name="Normál 45 3 6 5" xfId="18695"/>
    <cellStyle name="Normál 45 3 7" xfId="18696"/>
    <cellStyle name="Normál 45 3 7 2" xfId="18697"/>
    <cellStyle name="Normál 45 3 7 3" xfId="18698"/>
    <cellStyle name="Normál 45 3 8" xfId="18699"/>
    <cellStyle name="Normál 45 3 8 2" xfId="18700"/>
    <cellStyle name="Normál 45 3 8 3" xfId="18701"/>
    <cellStyle name="Normál 45 3 9" xfId="18702"/>
    <cellStyle name="Normál 45 4" xfId="18703"/>
    <cellStyle name="Normál 45 4 10" xfId="18704"/>
    <cellStyle name="Normál 45 4 2" xfId="18705"/>
    <cellStyle name="Normál 45 4 2 2" xfId="18706"/>
    <cellStyle name="Normál 45 4 2 2 2" xfId="18707"/>
    <cellStyle name="Normál 45 4 2 2 2 2" xfId="18708"/>
    <cellStyle name="Normál 45 4 2 2 2 2 2" xfId="18709"/>
    <cellStyle name="Normál 45 4 2 2 2 2 3" xfId="18710"/>
    <cellStyle name="Normál 45 4 2 2 2 3" xfId="18711"/>
    <cellStyle name="Normál 45 4 2 2 2 3 2" xfId="18712"/>
    <cellStyle name="Normál 45 4 2 2 2 3 3" xfId="18713"/>
    <cellStyle name="Normál 45 4 2 2 2 4" xfId="18714"/>
    <cellStyle name="Normál 45 4 2 2 2 5" xfId="18715"/>
    <cellStyle name="Normál 45 4 2 2 3" xfId="18716"/>
    <cellStyle name="Normál 45 4 2 2 3 2" xfId="18717"/>
    <cellStyle name="Normál 45 4 2 2 3 2 2" xfId="18718"/>
    <cellStyle name="Normál 45 4 2 2 3 2 3" xfId="18719"/>
    <cellStyle name="Normál 45 4 2 2 3 3" xfId="18720"/>
    <cellStyle name="Normál 45 4 2 2 3 3 2" xfId="18721"/>
    <cellStyle name="Normál 45 4 2 2 3 3 3" xfId="18722"/>
    <cellStyle name="Normál 45 4 2 2 3 4" xfId="18723"/>
    <cellStyle name="Normál 45 4 2 2 3 5" xfId="18724"/>
    <cellStyle name="Normál 45 4 2 2 4" xfId="18725"/>
    <cellStyle name="Normál 45 4 2 2 4 2" xfId="18726"/>
    <cellStyle name="Normál 45 4 2 2 4 3" xfId="18727"/>
    <cellStyle name="Normál 45 4 2 2 5" xfId="18728"/>
    <cellStyle name="Normál 45 4 2 2 5 2" xfId="18729"/>
    <cellStyle name="Normál 45 4 2 2 5 3" xfId="18730"/>
    <cellStyle name="Normál 45 4 2 2 6" xfId="18731"/>
    <cellStyle name="Normál 45 4 2 2 7" xfId="18732"/>
    <cellStyle name="Normál 45 4 2 3" xfId="18733"/>
    <cellStyle name="Normál 45 4 2 3 2" xfId="18734"/>
    <cellStyle name="Normál 45 4 2 3 2 2" xfId="18735"/>
    <cellStyle name="Normál 45 4 2 3 2 2 2" xfId="18736"/>
    <cellStyle name="Normál 45 4 2 3 2 2 3" xfId="18737"/>
    <cellStyle name="Normál 45 4 2 3 2 3" xfId="18738"/>
    <cellStyle name="Normál 45 4 2 3 2 3 2" xfId="18739"/>
    <cellStyle name="Normál 45 4 2 3 2 3 3" xfId="18740"/>
    <cellStyle name="Normál 45 4 2 3 2 4" xfId="18741"/>
    <cellStyle name="Normál 45 4 2 3 2 5" xfId="18742"/>
    <cellStyle name="Normál 45 4 2 3 3" xfId="18743"/>
    <cellStyle name="Normál 45 4 2 3 3 2" xfId="18744"/>
    <cellStyle name="Normál 45 4 2 3 3 3" xfId="18745"/>
    <cellStyle name="Normál 45 4 2 3 4" xfId="18746"/>
    <cellStyle name="Normál 45 4 2 3 4 2" xfId="18747"/>
    <cellStyle name="Normál 45 4 2 3 4 3" xfId="18748"/>
    <cellStyle name="Normál 45 4 2 3 5" xfId="18749"/>
    <cellStyle name="Normál 45 4 2 3 6" xfId="18750"/>
    <cellStyle name="Normál 45 4 2 4" xfId="18751"/>
    <cellStyle name="Normál 45 4 2 4 2" xfId="18752"/>
    <cellStyle name="Normál 45 4 2 4 2 2" xfId="18753"/>
    <cellStyle name="Normál 45 4 2 4 2 3" xfId="18754"/>
    <cellStyle name="Normál 45 4 2 4 3" xfId="18755"/>
    <cellStyle name="Normál 45 4 2 4 3 2" xfId="18756"/>
    <cellStyle name="Normál 45 4 2 4 3 3" xfId="18757"/>
    <cellStyle name="Normál 45 4 2 4 4" xfId="18758"/>
    <cellStyle name="Normál 45 4 2 4 5" xfId="18759"/>
    <cellStyle name="Normál 45 4 2 5" xfId="18760"/>
    <cellStyle name="Normál 45 4 2 5 2" xfId="18761"/>
    <cellStyle name="Normál 45 4 2 5 2 2" xfId="18762"/>
    <cellStyle name="Normál 45 4 2 5 2 3" xfId="18763"/>
    <cellStyle name="Normál 45 4 2 5 3" xfId="18764"/>
    <cellStyle name="Normál 45 4 2 5 3 2" xfId="18765"/>
    <cellStyle name="Normál 45 4 2 5 3 3" xfId="18766"/>
    <cellStyle name="Normál 45 4 2 5 4" xfId="18767"/>
    <cellStyle name="Normál 45 4 2 5 5" xfId="18768"/>
    <cellStyle name="Normál 45 4 2 6" xfId="18769"/>
    <cellStyle name="Normál 45 4 2 6 2" xfId="18770"/>
    <cellStyle name="Normál 45 4 2 6 3" xfId="18771"/>
    <cellStyle name="Normál 45 4 2 7" xfId="18772"/>
    <cellStyle name="Normál 45 4 2 7 2" xfId="18773"/>
    <cellStyle name="Normál 45 4 2 7 3" xfId="18774"/>
    <cellStyle name="Normál 45 4 2 8" xfId="18775"/>
    <cellStyle name="Normál 45 4 2 9" xfId="18776"/>
    <cellStyle name="Normál 45 4 3" xfId="18777"/>
    <cellStyle name="Normál 45 4 3 2" xfId="18778"/>
    <cellStyle name="Normál 45 4 3 2 2" xfId="18779"/>
    <cellStyle name="Normál 45 4 3 2 2 2" xfId="18780"/>
    <cellStyle name="Normál 45 4 3 2 2 3" xfId="18781"/>
    <cellStyle name="Normál 45 4 3 2 3" xfId="18782"/>
    <cellStyle name="Normál 45 4 3 2 3 2" xfId="18783"/>
    <cellStyle name="Normál 45 4 3 2 3 3" xfId="18784"/>
    <cellStyle name="Normál 45 4 3 2 4" xfId="18785"/>
    <cellStyle name="Normál 45 4 3 2 5" xfId="18786"/>
    <cellStyle name="Normál 45 4 3 3" xfId="18787"/>
    <cellStyle name="Normál 45 4 3 3 2" xfId="18788"/>
    <cellStyle name="Normál 45 4 3 3 2 2" xfId="18789"/>
    <cellStyle name="Normál 45 4 3 3 2 3" xfId="18790"/>
    <cellStyle name="Normál 45 4 3 3 3" xfId="18791"/>
    <cellStyle name="Normál 45 4 3 3 3 2" xfId="18792"/>
    <cellStyle name="Normál 45 4 3 3 3 3" xfId="18793"/>
    <cellStyle name="Normál 45 4 3 3 4" xfId="18794"/>
    <cellStyle name="Normál 45 4 3 3 5" xfId="18795"/>
    <cellStyle name="Normál 45 4 3 4" xfId="18796"/>
    <cellStyle name="Normál 45 4 3 4 2" xfId="18797"/>
    <cellStyle name="Normál 45 4 3 4 3" xfId="18798"/>
    <cellStyle name="Normál 45 4 3 5" xfId="18799"/>
    <cellStyle name="Normál 45 4 3 5 2" xfId="18800"/>
    <cellStyle name="Normál 45 4 3 5 3" xfId="18801"/>
    <cellStyle name="Normál 45 4 3 6" xfId="18802"/>
    <cellStyle name="Normál 45 4 3 7" xfId="18803"/>
    <cellStyle name="Normál 45 4 4" xfId="18804"/>
    <cellStyle name="Normál 45 4 4 2" xfId="18805"/>
    <cellStyle name="Normál 45 4 4 2 2" xfId="18806"/>
    <cellStyle name="Normál 45 4 4 2 2 2" xfId="18807"/>
    <cellStyle name="Normál 45 4 4 2 2 3" xfId="18808"/>
    <cellStyle name="Normál 45 4 4 2 3" xfId="18809"/>
    <cellStyle name="Normál 45 4 4 2 3 2" xfId="18810"/>
    <cellStyle name="Normál 45 4 4 2 3 3" xfId="18811"/>
    <cellStyle name="Normál 45 4 4 2 4" xfId="18812"/>
    <cellStyle name="Normál 45 4 4 2 5" xfId="18813"/>
    <cellStyle name="Normál 45 4 4 3" xfId="18814"/>
    <cellStyle name="Normál 45 4 4 3 2" xfId="18815"/>
    <cellStyle name="Normál 45 4 4 3 3" xfId="18816"/>
    <cellStyle name="Normál 45 4 4 4" xfId="18817"/>
    <cellStyle name="Normál 45 4 4 4 2" xfId="18818"/>
    <cellStyle name="Normál 45 4 4 4 3" xfId="18819"/>
    <cellStyle name="Normál 45 4 4 5" xfId="18820"/>
    <cellStyle name="Normál 45 4 4 6" xfId="18821"/>
    <cellStyle name="Normál 45 4 5" xfId="18822"/>
    <cellStyle name="Normál 45 4 5 2" xfId="18823"/>
    <cellStyle name="Normál 45 4 5 2 2" xfId="18824"/>
    <cellStyle name="Normál 45 4 5 2 3" xfId="18825"/>
    <cellStyle name="Normál 45 4 5 3" xfId="18826"/>
    <cellStyle name="Normál 45 4 5 3 2" xfId="18827"/>
    <cellStyle name="Normál 45 4 5 3 3" xfId="18828"/>
    <cellStyle name="Normál 45 4 5 4" xfId="18829"/>
    <cellStyle name="Normál 45 4 5 5" xfId="18830"/>
    <cellStyle name="Normál 45 4 6" xfId="18831"/>
    <cellStyle name="Normál 45 4 6 2" xfId="18832"/>
    <cellStyle name="Normál 45 4 6 2 2" xfId="18833"/>
    <cellStyle name="Normál 45 4 6 2 3" xfId="18834"/>
    <cellStyle name="Normál 45 4 6 3" xfId="18835"/>
    <cellStyle name="Normál 45 4 6 3 2" xfId="18836"/>
    <cellStyle name="Normál 45 4 6 3 3" xfId="18837"/>
    <cellStyle name="Normál 45 4 6 4" xfId="18838"/>
    <cellStyle name="Normál 45 4 6 5" xfId="18839"/>
    <cellStyle name="Normál 45 4 7" xfId="18840"/>
    <cellStyle name="Normál 45 4 7 2" xfId="18841"/>
    <cellStyle name="Normál 45 4 7 3" xfId="18842"/>
    <cellStyle name="Normál 45 4 8" xfId="18843"/>
    <cellStyle name="Normál 45 4 8 2" xfId="18844"/>
    <cellStyle name="Normál 45 4 8 3" xfId="18845"/>
    <cellStyle name="Normál 45 4 9" xfId="18846"/>
    <cellStyle name="Normál 45 5" xfId="18847"/>
    <cellStyle name="Normál 45 5 2" xfId="18848"/>
    <cellStyle name="Normál 45 5 2 2" xfId="18849"/>
    <cellStyle name="Normál 45 5 2 2 2" xfId="18850"/>
    <cellStyle name="Normál 45 5 2 2 2 2" xfId="18851"/>
    <cellStyle name="Normál 45 5 2 2 2 3" xfId="18852"/>
    <cellStyle name="Normál 45 5 2 2 3" xfId="18853"/>
    <cellStyle name="Normál 45 5 2 2 3 2" xfId="18854"/>
    <cellStyle name="Normál 45 5 2 2 3 3" xfId="18855"/>
    <cellStyle name="Normál 45 5 2 2 4" xfId="18856"/>
    <cellStyle name="Normál 45 5 2 2 5" xfId="18857"/>
    <cellStyle name="Normál 45 5 2 3" xfId="18858"/>
    <cellStyle name="Normál 45 5 2 3 2" xfId="18859"/>
    <cellStyle name="Normál 45 5 2 3 2 2" xfId="18860"/>
    <cellStyle name="Normál 45 5 2 3 2 3" xfId="18861"/>
    <cellStyle name="Normál 45 5 2 3 3" xfId="18862"/>
    <cellStyle name="Normál 45 5 2 3 3 2" xfId="18863"/>
    <cellStyle name="Normál 45 5 2 3 3 3" xfId="18864"/>
    <cellStyle name="Normál 45 5 2 3 4" xfId="18865"/>
    <cellStyle name="Normál 45 5 2 3 5" xfId="18866"/>
    <cellStyle name="Normál 45 5 2 4" xfId="18867"/>
    <cellStyle name="Normál 45 5 2 4 2" xfId="18868"/>
    <cellStyle name="Normál 45 5 2 4 3" xfId="18869"/>
    <cellStyle name="Normál 45 5 2 5" xfId="18870"/>
    <cellStyle name="Normál 45 5 2 5 2" xfId="18871"/>
    <cellStyle name="Normál 45 5 2 5 3" xfId="18872"/>
    <cellStyle name="Normál 45 5 2 6" xfId="18873"/>
    <cellStyle name="Normál 45 5 2 7" xfId="18874"/>
    <cellStyle name="Normál 45 5 3" xfId="18875"/>
    <cellStyle name="Normál 45 5 3 2" xfId="18876"/>
    <cellStyle name="Normál 45 5 3 2 2" xfId="18877"/>
    <cellStyle name="Normál 45 5 3 2 2 2" xfId="18878"/>
    <cellStyle name="Normál 45 5 3 2 2 3" xfId="18879"/>
    <cellStyle name="Normál 45 5 3 2 3" xfId="18880"/>
    <cellStyle name="Normál 45 5 3 2 3 2" xfId="18881"/>
    <cellStyle name="Normál 45 5 3 2 3 3" xfId="18882"/>
    <cellStyle name="Normál 45 5 3 2 4" xfId="18883"/>
    <cellStyle name="Normál 45 5 3 2 5" xfId="18884"/>
    <cellStyle name="Normál 45 5 3 3" xfId="18885"/>
    <cellStyle name="Normál 45 5 3 3 2" xfId="18886"/>
    <cellStyle name="Normál 45 5 3 3 3" xfId="18887"/>
    <cellStyle name="Normál 45 5 3 4" xfId="18888"/>
    <cellStyle name="Normál 45 5 3 4 2" xfId="18889"/>
    <cellStyle name="Normál 45 5 3 4 3" xfId="18890"/>
    <cellStyle name="Normál 45 5 3 5" xfId="18891"/>
    <cellStyle name="Normál 45 5 3 6" xfId="18892"/>
    <cellStyle name="Normál 45 5 4" xfId="18893"/>
    <cellStyle name="Normál 45 5 4 2" xfId="18894"/>
    <cellStyle name="Normál 45 5 4 2 2" xfId="18895"/>
    <cellStyle name="Normál 45 5 4 2 3" xfId="18896"/>
    <cellStyle name="Normál 45 5 4 3" xfId="18897"/>
    <cellStyle name="Normál 45 5 4 3 2" xfId="18898"/>
    <cellStyle name="Normál 45 5 4 3 3" xfId="18899"/>
    <cellStyle name="Normál 45 5 4 4" xfId="18900"/>
    <cellStyle name="Normál 45 5 4 5" xfId="18901"/>
    <cellStyle name="Normál 45 5 5" xfId="18902"/>
    <cellStyle name="Normál 45 5 5 2" xfId="18903"/>
    <cellStyle name="Normál 45 5 5 2 2" xfId="18904"/>
    <cellStyle name="Normál 45 5 5 2 3" xfId="18905"/>
    <cellStyle name="Normál 45 5 5 3" xfId="18906"/>
    <cellStyle name="Normál 45 5 5 3 2" xfId="18907"/>
    <cellStyle name="Normál 45 5 5 3 3" xfId="18908"/>
    <cellStyle name="Normál 45 5 5 4" xfId="18909"/>
    <cellStyle name="Normál 45 5 5 5" xfId="18910"/>
    <cellStyle name="Normál 45 5 6" xfId="18911"/>
    <cellStyle name="Normál 45 5 6 2" xfId="18912"/>
    <cellStyle name="Normál 45 5 6 3" xfId="18913"/>
    <cellStyle name="Normál 45 5 7" xfId="18914"/>
    <cellStyle name="Normál 45 5 7 2" xfId="18915"/>
    <cellStyle name="Normál 45 5 7 3" xfId="18916"/>
    <cellStyle name="Normál 45 5 8" xfId="18917"/>
    <cellStyle name="Normál 45 5 9" xfId="18918"/>
    <cellStyle name="Normál 45 6" xfId="18919"/>
    <cellStyle name="Normál 45 6 2" xfId="18920"/>
    <cellStyle name="Normál 45 6 2 2" xfId="18921"/>
    <cellStyle name="Normál 45 6 2 2 2" xfId="18922"/>
    <cellStyle name="Normál 45 6 2 2 3" xfId="18923"/>
    <cellStyle name="Normál 45 6 2 3" xfId="18924"/>
    <cellStyle name="Normál 45 6 2 3 2" xfId="18925"/>
    <cellStyle name="Normál 45 6 2 3 3" xfId="18926"/>
    <cellStyle name="Normál 45 6 2 4" xfId="18927"/>
    <cellStyle name="Normál 45 6 2 5" xfId="18928"/>
    <cellStyle name="Normál 45 6 3" xfId="18929"/>
    <cellStyle name="Normál 45 6 3 2" xfId="18930"/>
    <cellStyle name="Normál 45 6 3 2 2" xfId="18931"/>
    <cellStyle name="Normál 45 6 3 2 3" xfId="18932"/>
    <cellStyle name="Normál 45 6 3 3" xfId="18933"/>
    <cellStyle name="Normál 45 6 3 3 2" xfId="18934"/>
    <cellStyle name="Normál 45 6 3 3 3" xfId="18935"/>
    <cellStyle name="Normál 45 6 3 4" xfId="18936"/>
    <cellStyle name="Normál 45 6 3 5" xfId="18937"/>
    <cellStyle name="Normál 45 6 4" xfId="18938"/>
    <cellStyle name="Normál 45 6 4 2" xfId="18939"/>
    <cellStyle name="Normál 45 6 4 3" xfId="18940"/>
    <cellStyle name="Normál 45 6 5" xfId="18941"/>
    <cellStyle name="Normál 45 6 5 2" xfId="18942"/>
    <cellStyle name="Normál 45 6 5 3" xfId="18943"/>
    <cellStyle name="Normál 45 6 6" xfId="18944"/>
    <cellStyle name="Normál 45 6 7" xfId="18945"/>
    <cellStyle name="Normál 45 7" xfId="18946"/>
    <cellStyle name="Normál 45 7 2" xfId="18947"/>
    <cellStyle name="Normál 45 7 2 2" xfId="18948"/>
    <cellStyle name="Normál 45 7 2 2 2" xfId="18949"/>
    <cellStyle name="Normál 45 7 2 2 3" xfId="18950"/>
    <cellStyle name="Normál 45 7 2 3" xfId="18951"/>
    <cellStyle name="Normál 45 7 2 3 2" xfId="18952"/>
    <cellStyle name="Normál 45 7 2 3 3" xfId="18953"/>
    <cellStyle name="Normál 45 7 2 4" xfId="18954"/>
    <cellStyle name="Normál 45 7 2 5" xfId="18955"/>
    <cellStyle name="Normál 45 7 3" xfId="18956"/>
    <cellStyle name="Normál 45 7 3 2" xfId="18957"/>
    <cellStyle name="Normál 45 7 3 3" xfId="18958"/>
    <cellStyle name="Normál 45 7 4" xfId="18959"/>
    <cellStyle name="Normál 45 7 4 2" xfId="18960"/>
    <cellStyle name="Normál 45 7 4 3" xfId="18961"/>
    <cellStyle name="Normál 45 7 5" xfId="18962"/>
    <cellStyle name="Normál 45 7 6" xfId="18963"/>
    <cellStyle name="Normál 45 8" xfId="18964"/>
    <cellStyle name="Normál 45 8 2" xfId="18965"/>
    <cellStyle name="Normál 45 8 2 2" xfId="18966"/>
    <cellStyle name="Normál 45 8 2 3" xfId="18967"/>
    <cellStyle name="Normál 45 8 3" xfId="18968"/>
    <cellStyle name="Normál 45 8 3 2" xfId="18969"/>
    <cellStyle name="Normál 45 8 3 3" xfId="18970"/>
    <cellStyle name="Normál 45 8 4" xfId="18971"/>
    <cellStyle name="Normál 45 8 5" xfId="18972"/>
    <cellStyle name="Normál 45 9" xfId="18973"/>
    <cellStyle name="Normál 45 9 2" xfId="18974"/>
    <cellStyle name="Normál 45 9 2 2" xfId="18975"/>
    <cellStyle name="Normál 45 9 2 3" xfId="18976"/>
    <cellStyle name="Normál 45 9 3" xfId="18977"/>
    <cellStyle name="Normál 45 9 3 2" xfId="18978"/>
    <cellStyle name="Normál 45 9 3 3" xfId="18979"/>
    <cellStyle name="Normál 45 9 4" xfId="18980"/>
    <cellStyle name="Normál 45 9 5" xfId="18981"/>
    <cellStyle name="Normál 45_költségv mtk 2016_04_23" xfId="18982"/>
    <cellStyle name="Normál 46" xfId="18983"/>
    <cellStyle name="Normál 46 10" xfId="18984"/>
    <cellStyle name="Normál 46 10 2" xfId="18985"/>
    <cellStyle name="Normál 46 10 3" xfId="18986"/>
    <cellStyle name="Normál 46 11" xfId="18987"/>
    <cellStyle name="Normál 46 11 2" xfId="18988"/>
    <cellStyle name="Normál 46 11 3" xfId="18989"/>
    <cellStyle name="Normál 46 12" xfId="18990"/>
    <cellStyle name="Normál 46 13" xfId="18991"/>
    <cellStyle name="Normál 46 2" xfId="18992"/>
    <cellStyle name="Normál 46 2 2" xfId="18993"/>
    <cellStyle name="Normál 46 2 2 2" xfId="23914"/>
    <cellStyle name="Normál 46 2 3" xfId="23809"/>
    <cellStyle name="Normál 46 3" xfId="18994"/>
    <cellStyle name="Normál 46 3 10" xfId="18995"/>
    <cellStyle name="Normál 46 3 2" xfId="18996"/>
    <cellStyle name="Normál 46 3 2 2" xfId="18997"/>
    <cellStyle name="Normál 46 3 2 2 2" xfId="18998"/>
    <cellStyle name="Normál 46 3 2 2 2 2" xfId="18999"/>
    <cellStyle name="Normál 46 3 2 2 2 2 2" xfId="19000"/>
    <cellStyle name="Normál 46 3 2 2 2 2 3" xfId="19001"/>
    <cellStyle name="Normál 46 3 2 2 2 3" xfId="19002"/>
    <cellStyle name="Normál 46 3 2 2 2 3 2" xfId="19003"/>
    <cellStyle name="Normál 46 3 2 2 2 3 3" xfId="19004"/>
    <cellStyle name="Normál 46 3 2 2 2 4" xfId="19005"/>
    <cellStyle name="Normál 46 3 2 2 2 5" xfId="19006"/>
    <cellStyle name="Normál 46 3 2 2 3" xfId="19007"/>
    <cellStyle name="Normál 46 3 2 2 3 2" xfId="19008"/>
    <cellStyle name="Normál 46 3 2 2 3 2 2" xfId="19009"/>
    <cellStyle name="Normál 46 3 2 2 3 2 3" xfId="19010"/>
    <cellStyle name="Normál 46 3 2 2 3 3" xfId="19011"/>
    <cellStyle name="Normál 46 3 2 2 3 3 2" xfId="19012"/>
    <cellStyle name="Normál 46 3 2 2 3 3 3" xfId="19013"/>
    <cellStyle name="Normál 46 3 2 2 3 4" xfId="19014"/>
    <cellStyle name="Normál 46 3 2 2 3 5" xfId="19015"/>
    <cellStyle name="Normál 46 3 2 2 4" xfId="19016"/>
    <cellStyle name="Normál 46 3 2 2 4 2" xfId="19017"/>
    <cellStyle name="Normál 46 3 2 2 4 3" xfId="19018"/>
    <cellStyle name="Normál 46 3 2 2 5" xfId="19019"/>
    <cellStyle name="Normál 46 3 2 2 5 2" xfId="19020"/>
    <cellStyle name="Normál 46 3 2 2 5 3" xfId="19021"/>
    <cellStyle name="Normál 46 3 2 2 6" xfId="19022"/>
    <cellStyle name="Normál 46 3 2 2 7" xfId="19023"/>
    <cellStyle name="Normál 46 3 2 3" xfId="19024"/>
    <cellStyle name="Normál 46 3 2 3 2" xfId="19025"/>
    <cellStyle name="Normál 46 3 2 3 2 2" xfId="19026"/>
    <cellStyle name="Normál 46 3 2 3 2 2 2" xfId="19027"/>
    <cellStyle name="Normál 46 3 2 3 2 2 3" xfId="19028"/>
    <cellStyle name="Normál 46 3 2 3 2 3" xfId="19029"/>
    <cellStyle name="Normál 46 3 2 3 2 3 2" xfId="19030"/>
    <cellStyle name="Normál 46 3 2 3 2 3 3" xfId="19031"/>
    <cellStyle name="Normál 46 3 2 3 2 4" xfId="19032"/>
    <cellStyle name="Normál 46 3 2 3 2 5" xfId="19033"/>
    <cellStyle name="Normál 46 3 2 3 3" xfId="19034"/>
    <cellStyle name="Normál 46 3 2 3 3 2" xfId="19035"/>
    <cellStyle name="Normál 46 3 2 3 3 3" xfId="19036"/>
    <cellStyle name="Normál 46 3 2 3 4" xfId="19037"/>
    <cellStyle name="Normál 46 3 2 3 4 2" xfId="19038"/>
    <cellStyle name="Normál 46 3 2 3 4 3" xfId="19039"/>
    <cellStyle name="Normál 46 3 2 3 5" xfId="19040"/>
    <cellStyle name="Normál 46 3 2 3 6" xfId="19041"/>
    <cellStyle name="Normál 46 3 2 4" xfId="19042"/>
    <cellStyle name="Normál 46 3 2 4 2" xfId="19043"/>
    <cellStyle name="Normál 46 3 2 4 2 2" xfId="19044"/>
    <cellStyle name="Normál 46 3 2 4 2 3" xfId="19045"/>
    <cellStyle name="Normál 46 3 2 4 3" xfId="19046"/>
    <cellStyle name="Normál 46 3 2 4 3 2" xfId="19047"/>
    <cellStyle name="Normál 46 3 2 4 3 3" xfId="19048"/>
    <cellStyle name="Normál 46 3 2 4 4" xfId="19049"/>
    <cellStyle name="Normál 46 3 2 4 5" xfId="19050"/>
    <cellStyle name="Normál 46 3 2 5" xfId="19051"/>
    <cellStyle name="Normál 46 3 2 5 2" xfId="19052"/>
    <cellStyle name="Normál 46 3 2 5 2 2" xfId="19053"/>
    <cellStyle name="Normál 46 3 2 5 2 3" xfId="19054"/>
    <cellStyle name="Normál 46 3 2 5 3" xfId="19055"/>
    <cellStyle name="Normál 46 3 2 5 3 2" xfId="19056"/>
    <cellStyle name="Normál 46 3 2 5 3 3" xfId="19057"/>
    <cellStyle name="Normál 46 3 2 5 4" xfId="19058"/>
    <cellStyle name="Normál 46 3 2 5 5" xfId="19059"/>
    <cellStyle name="Normál 46 3 2 6" xfId="19060"/>
    <cellStyle name="Normál 46 3 2 6 2" xfId="19061"/>
    <cellStyle name="Normál 46 3 2 6 3" xfId="19062"/>
    <cellStyle name="Normál 46 3 2 7" xfId="19063"/>
    <cellStyle name="Normál 46 3 2 7 2" xfId="19064"/>
    <cellStyle name="Normál 46 3 2 7 3" xfId="19065"/>
    <cellStyle name="Normál 46 3 2 8" xfId="19066"/>
    <cellStyle name="Normál 46 3 2 9" xfId="19067"/>
    <cellStyle name="Normál 46 3 3" xfId="19068"/>
    <cellStyle name="Normál 46 3 3 2" xfId="19069"/>
    <cellStyle name="Normál 46 3 3 2 2" xfId="19070"/>
    <cellStyle name="Normál 46 3 3 2 2 2" xfId="19071"/>
    <cellStyle name="Normál 46 3 3 2 2 3" xfId="19072"/>
    <cellStyle name="Normál 46 3 3 2 3" xfId="19073"/>
    <cellStyle name="Normál 46 3 3 2 3 2" xfId="19074"/>
    <cellStyle name="Normál 46 3 3 2 3 3" xfId="19075"/>
    <cellStyle name="Normál 46 3 3 2 4" xfId="19076"/>
    <cellStyle name="Normál 46 3 3 2 5" xfId="19077"/>
    <cellStyle name="Normál 46 3 3 3" xfId="19078"/>
    <cellStyle name="Normál 46 3 3 3 2" xfId="19079"/>
    <cellStyle name="Normál 46 3 3 3 2 2" xfId="19080"/>
    <cellStyle name="Normál 46 3 3 3 2 3" xfId="19081"/>
    <cellStyle name="Normál 46 3 3 3 3" xfId="19082"/>
    <cellStyle name="Normál 46 3 3 3 3 2" xfId="19083"/>
    <cellStyle name="Normál 46 3 3 3 3 3" xfId="19084"/>
    <cellStyle name="Normál 46 3 3 3 4" xfId="19085"/>
    <cellStyle name="Normál 46 3 3 3 5" xfId="19086"/>
    <cellStyle name="Normál 46 3 3 4" xfId="19087"/>
    <cellStyle name="Normál 46 3 3 4 2" xfId="19088"/>
    <cellStyle name="Normál 46 3 3 4 3" xfId="19089"/>
    <cellStyle name="Normál 46 3 3 5" xfId="19090"/>
    <cellStyle name="Normál 46 3 3 5 2" xfId="19091"/>
    <cellStyle name="Normál 46 3 3 5 3" xfId="19092"/>
    <cellStyle name="Normál 46 3 3 6" xfId="19093"/>
    <cellStyle name="Normál 46 3 3 7" xfId="19094"/>
    <cellStyle name="Normál 46 3 4" xfId="19095"/>
    <cellStyle name="Normál 46 3 4 2" xfId="19096"/>
    <cellStyle name="Normál 46 3 4 2 2" xfId="19097"/>
    <cellStyle name="Normál 46 3 4 2 2 2" xfId="19098"/>
    <cellStyle name="Normál 46 3 4 2 2 3" xfId="19099"/>
    <cellStyle name="Normál 46 3 4 2 3" xfId="19100"/>
    <cellStyle name="Normál 46 3 4 2 3 2" xfId="19101"/>
    <cellStyle name="Normál 46 3 4 2 3 3" xfId="19102"/>
    <cellStyle name="Normál 46 3 4 2 4" xfId="19103"/>
    <cellStyle name="Normál 46 3 4 2 5" xfId="19104"/>
    <cellStyle name="Normál 46 3 4 3" xfId="19105"/>
    <cellStyle name="Normál 46 3 4 3 2" xfId="19106"/>
    <cellStyle name="Normál 46 3 4 3 3" xfId="19107"/>
    <cellStyle name="Normál 46 3 4 4" xfId="19108"/>
    <cellStyle name="Normál 46 3 4 4 2" xfId="19109"/>
    <cellStyle name="Normál 46 3 4 4 3" xfId="19110"/>
    <cellStyle name="Normál 46 3 4 5" xfId="19111"/>
    <cellStyle name="Normál 46 3 4 6" xfId="19112"/>
    <cellStyle name="Normál 46 3 5" xfId="19113"/>
    <cellStyle name="Normál 46 3 5 2" xfId="19114"/>
    <cellStyle name="Normál 46 3 5 2 2" xfId="19115"/>
    <cellStyle name="Normál 46 3 5 2 3" xfId="19116"/>
    <cellStyle name="Normál 46 3 5 3" xfId="19117"/>
    <cellStyle name="Normál 46 3 5 3 2" xfId="19118"/>
    <cellStyle name="Normál 46 3 5 3 3" xfId="19119"/>
    <cellStyle name="Normál 46 3 5 4" xfId="19120"/>
    <cellStyle name="Normál 46 3 5 5" xfId="19121"/>
    <cellStyle name="Normál 46 3 6" xfId="19122"/>
    <cellStyle name="Normál 46 3 6 2" xfId="19123"/>
    <cellStyle name="Normál 46 3 6 2 2" xfId="19124"/>
    <cellStyle name="Normál 46 3 6 2 3" xfId="19125"/>
    <cellStyle name="Normál 46 3 6 3" xfId="19126"/>
    <cellStyle name="Normál 46 3 6 3 2" xfId="19127"/>
    <cellStyle name="Normál 46 3 6 3 3" xfId="19128"/>
    <cellStyle name="Normál 46 3 6 4" xfId="19129"/>
    <cellStyle name="Normál 46 3 6 5" xfId="19130"/>
    <cellStyle name="Normál 46 3 7" xfId="19131"/>
    <cellStyle name="Normál 46 3 7 2" xfId="19132"/>
    <cellStyle name="Normál 46 3 7 3" xfId="19133"/>
    <cellStyle name="Normál 46 3 8" xfId="19134"/>
    <cellStyle name="Normál 46 3 8 2" xfId="19135"/>
    <cellStyle name="Normál 46 3 8 3" xfId="19136"/>
    <cellStyle name="Normál 46 3 9" xfId="19137"/>
    <cellStyle name="Normál 46 4" xfId="19138"/>
    <cellStyle name="Normál 46 4 10" xfId="19139"/>
    <cellStyle name="Normál 46 4 2" xfId="19140"/>
    <cellStyle name="Normál 46 4 2 2" xfId="19141"/>
    <cellStyle name="Normál 46 4 2 2 2" xfId="19142"/>
    <cellStyle name="Normál 46 4 2 2 2 2" xfId="19143"/>
    <cellStyle name="Normál 46 4 2 2 2 2 2" xfId="19144"/>
    <cellStyle name="Normál 46 4 2 2 2 2 3" xfId="19145"/>
    <cellStyle name="Normál 46 4 2 2 2 3" xfId="19146"/>
    <cellStyle name="Normál 46 4 2 2 2 3 2" xfId="19147"/>
    <cellStyle name="Normál 46 4 2 2 2 3 3" xfId="19148"/>
    <cellStyle name="Normál 46 4 2 2 2 4" xfId="19149"/>
    <cellStyle name="Normál 46 4 2 2 2 5" xfId="19150"/>
    <cellStyle name="Normál 46 4 2 2 3" xfId="19151"/>
    <cellStyle name="Normál 46 4 2 2 3 2" xfId="19152"/>
    <cellStyle name="Normál 46 4 2 2 3 2 2" xfId="19153"/>
    <cellStyle name="Normál 46 4 2 2 3 2 3" xfId="19154"/>
    <cellStyle name="Normál 46 4 2 2 3 3" xfId="19155"/>
    <cellStyle name="Normál 46 4 2 2 3 3 2" xfId="19156"/>
    <cellStyle name="Normál 46 4 2 2 3 3 3" xfId="19157"/>
    <cellStyle name="Normál 46 4 2 2 3 4" xfId="19158"/>
    <cellStyle name="Normál 46 4 2 2 3 5" xfId="19159"/>
    <cellStyle name="Normál 46 4 2 2 4" xfId="19160"/>
    <cellStyle name="Normál 46 4 2 2 4 2" xfId="19161"/>
    <cellStyle name="Normál 46 4 2 2 4 3" xfId="19162"/>
    <cellStyle name="Normál 46 4 2 2 5" xfId="19163"/>
    <cellStyle name="Normál 46 4 2 2 5 2" xfId="19164"/>
    <cellStyle name="Normál 46 4 2 2 5 3" xfId="19165"/>
    <cellStyle name="Normál 46 4 2 2 6" xfId="19166"/>
    <cellStyle name="Normál 46 4 2 2 7" xfId="19167"/>
    <cellStyle name="Normál 46 4 2 3" xfId="19168"/>
    <cellStyle name="Normál 46 4 2 3 2" xfId="19169"/>
    <cellStyle name="Normál 46 4 2 3 2 2" xfId="19170"/>
    <cellStyle name="Normál 46 4 2 3 2 2 2" xfId="19171"/>
    <cellStyle name="Normál 46 4 2 3 2 2 3" xfId="19172"/>
    <cellStyle name="Normál 46 4 2 3 2 3" xfId="19173"/>
    <cellStyle name="Normál 46 4 2 3 2 3 2" xfId="19174"/>
    <cellStyle name="Normál 46 4 2 3 2 3 3" xfId="19175"/>
    <cellStyle name="Normál 46 4 2 3 2 4" xfId="19176"/>
    <cellStyle name="Normál 46 4 2 3 2 5" xfId="19177"/>
    <cellStyle name="Normál 46 4 2 3 3" xfId="19178"/>
    <cellStyle name="Normál 46 4 2 3 3 2" xfId="19179"/>
    <cellStyle name="Normál 46 4 2 3 3 3" xfId="19180"/>
    <cellStyle name="Normál 46 4 2 3 4" xfId="19181"/>
    <cellStyle name="Normál 46 4 2 3 4 2" xfId="19182"/>
    <cellStyle name="Normál 46 4 2 3 4 3" xfId="19183"/>
    <cellStyle name="Normál 46 4 2 3 5" xfId="19184"/>
    <cellStyle name="Normál 46 4 2 3 6" xfId="19185"/>
    <cellStyle name="Normál 46 4 2 4" xfId="19186"/>
    <cellStyle name="Normál 46 4 2 4 2" xfId="19187"/>
    <cellStyle name="Normál 46 4 2 4 2 2" xfId="19188"/>
    <cellStyle name="Normál 46 4 2 4 2 3" xfId="19189"/>
    <cellStyle name="Normál 46 4 2 4 3" xfId="19190"/>
    <cellStyle name="Normál 46 4 2 4 3 2" xfId="19191"/>
    <cellStyle name="Normál 46 4 2 4 3 3" xfId="19192"/>
    <cellStyle name="Normál 46 4 2 4 4" xfId="19193"/>
    <cellStyle name="Normál 46 4 2 4 5" xfId="19194"/>
    <cellStyle name="Normál 46 4 2 5" xfId="19195"/>
    <cellStyle name="Normál 46 4 2 5 2" xfId="19196"/>
    <cellStyle name="Normál 46 4 2 5 2 2" xfId="19197"/>
    <cellStyle name="Normál 46 4 2 5 2 3" xfId="19198"/>
    <cellStyle name="Normál 46 4 2 5 3" xfId="19199"/>
    <cellStyle name="Normál 46 4 2 5 3 2" xfId="19200"/>
    <cellStyle name="Normál 46 4 2 5 3 3" xfId="19201"/>
    <cellStyle name="Normál 46 4 2 5 4" xfId="19202"/>
    <cellStyle name="Normál 46 4 2 5 5" xfId="19203"/>
    <cellStyle name="Normál 46 4 2 6" xfId="19204"/>
    <cellStyle name="Normál 46 4 2 6 2" xfId="19205"/>
    <cellStyle name="Normál 46 4 2 6 3" xfId="19206"/>
    <cellStyle name="Normál 46 4 2 7" xfId="19207"/>
    <cellStyle name="Normál 46 4 2 7 2" xfId="19208"/>
    <cellStyle name="Normál 46 4 2 7 3" xfId="19209"/>
    <cellStyle name="Normál 46 4 2 8" xfId="19210"/>
    <cellStyle name="Normál 46 4 2 9" xfId="19211"/>
    <cellStyle name="Normál 46 4 3" xfId="19212"/>
    <cellStyle name="Normál 46 4 3 2" xfId="19213"/>
    <cellStyle name="Normál 46 4 3 2 2" xfId="19214"/>
    <cellStyle name="Normál 46 4 3 2 2 2" xfId="19215"/>
    <cellStyle name="Normál 46 4 3 2 2 3" xfId="19216"/>
    <cellStyle name="Normál 46 4 3 2 3" xfId="19217"/>
    <cellStyle name="Normál 46 4 3 2 3 2" xfId="19218"/>
    <cellStyle name="Normál 46 4 3 2 3 3" xfId="19219"/>
    <cellStyle name="Normál 46 4 3 2 4" xfId="19220"/>
    <cellStyle name="Normál 46 4 3 2 5" xfId="19221"/>
    <cellStyle name="Normál 46 4 3 3" xfId="19222"/>
    <cellStyle name="Normál 46 4 3 3 2" xfId="19223"/>
    <cellStyle name="Normál 46 4 3 3 2 2" xfId="19224"/>
    <cellStyle name="Normál 46 4 3 3 2 3" xfId="19225"/>
    <cellStyle name="Normál 46 4 3 3 3" xfId="19226"/>
    <cellStyle name="Normál 46 4 3 3 3 2" xfId="19227"/>
    <cellStyle name="Normál 46 4 3 3 3 3" xfId="19228"/>
    <cellStyle name="Normál 46 4 3 3 4" xfId="19229"/>
    <cellStyle name="Normál 46 4 3 3 5" xfId="19230"/>
    <cellStyle name="Normál 46 4 3 4" xfId="19231"/>
    <cellStyle name="Normál 46 4 3 4 2" xfId="19232"/>
    <cellStyle name="Normál 46 4 3 4 3" xfId="19233"/>
    <cellStyle name="Normál 46 4 3 5" xfId="19234"/>
    <cellStyle name="Normál 46 4 3 5 2" xfId="19235"/>
    <cellStyle name="Normál 46 4 3 5 3" xfId="19236"/>
    <cellStyle name="Normál 46 4 3 6" xfId="19237"/>
    <cellStyle name="Normál 46 4 3 7" xfId="19238"/>
    <cellStyle name="Normál 46 4 4" xfId="19239"/>
    <cellStyle name="Normál 46 4 4 2" xfId="19240"/>
    <cellStyle name="Normál 46 4 4 2 2" xfId="19241"/>
    <cellStyle name="Normál 46 4 4 2 2 2" xfId="19242"/>
    <cellStyle name="Normál 46 4 4 2 2 3" xfId="19243"/>
    <cellStyle name="Normál 46 4 4 2 3" xfId="19244"/>
    <cellStyle name="Normál 46 4 4 2 3 2" xfId="19245"/>
    <cellStyle name="Normál 46 4 4 2 3 3" xfId="19246"/>
    <cellStyle name="Normál 46 4 4 2 4" xfId="19247"/>
    <cellStyle name="Normál 46 4 4 2 5" xfId="19248"/>
    <cellStyle name="Normál 46 4 4 3" xfId="19249"/>
    <cellStyle name="Normál 46 4 4 3 2" xfId="19250"/>
    <cellStyle name="Normál 46 4 4 3 3" xfId="19251"/>
    <cellStyle name="Normál 46 4 4 4" xfId="19252"/>
    <cellStyle name="Normál 46 4 4 4 2" xfId="19253"/>
    <cellStyle name="Normál 46 4 4 4 3" xfId="19254"/>
    <cellStyle name="Normál 46 4 4 5" xfId="19255"/>
    <cellStyle name="Normál 46 4 4 6" xfId="19256"/>
    <cellStyle name="Normál 46 4 5" xfId="19257"/>
    <cellStyle name="Normál 46 4 5 2" xfId="19258"/>
    <cellStyle name="Normál 46 4 5 2 2" xfId="19259"/>
    <cellStyle name="Normál 46 4 5 2 3" xfId="19260"/>
    <cellStyle name="Normál 46 4 5 3" xfId="19261"/>
    <cellStyle name="Normál 46 4 5 3 2" xfId="19262"/>
    <cellStyle name="Normál 46 4 5 3 3" xfId="19263"/>
    <cellStyle name="Normál 46 4 5 4" xfId="19264"/>
    <cellStyle name="Normál 46 4 5 5" xfId="19265"/>
    <cellStyle name="Normál 46 4 6" xfId="19266"/>
    <cellStyle name="Normál 46 4 6 2" xfId="19267"/>
    <cellStyle name="Normál 46 4 6 2 2" xfId="19268"/>
    <cellStyle name="Normál 46 4 6 2 3" xfId="19269"/>
    <cellStyle name="Normál 46 4 6 3" xfId="19270"/>
    <cellStyle name="Normál 46 4 6 3 2" xfId="19271"/>
    <cellStyle name="Normál 46 4 6 3 3" xfId="19272"/>
    <cellStyle name="Normál 46 4 6 4" xfId="19273"/>
    <cellStyle name="Normál 46 4 6 5" xfId="19274"/>
    <cellStyle name="Normál 46 4 7" xfId="19275"/>
    <cellStyle name="Normál 46 4 7 2" xfId="19276"/>
    <cellStyle name="Normál 46 4 7 3" xfId="19277"/>
    <cellStyle name="Normál 46 4 8" xfId="19278"/>
    <cellStyle name="Normál 46 4 8 2" xfId="19279"/>
    <cellStyle name="Normál 46 4 8 3" xfId="19280"/>
    <cellStyle name="Normál 46 4 9" xfId="19281"/>
    <cellStyle name="Normál 46 5" xfId="19282"/>
    <cellStyle name="Normál 46 5 2" xfId="19283"/>
    <cellStyle name="Normál 46 5 2 2" xfId="19284"/>
    <cellStyle name="Normál 46 5 2 2 2" xfId="19285"/>
    <cellStyle name="Normál 46 5 2 2 2 2" xfId="19286"/>
    <cellStyle name="Normál 46 5 2 2 2 3" xfId="19287"/>
    <cellStyle name="Normál 46 5 2 2 3" xfId="19288"/>
    <cellStyle name="Normál 46 5 2 2 3 2" xfId="19289"/>
    <cellStyle name="Normál 46 5 2 2 3 3" xfId="19290"/>
    <cellStyle name="Normál 46 5 2 2 4" xfId="19291"/>
    <cellStyle name="Normál 46 5 2 2 5" xfId="19292"/>
    <cellStyle name="Normál 46 5 2 3" xfId="19293"/>
    <cellStyle name="Normál 46 5 2 3 2" xfId="19294"/>
    <cellStyle name="Normál 46 5 2 3 2 2" xfId="19295"/>
    <cellStyle name="Normál 46 5 2 3 2 3" xfId="19296"/>
    <cellStyle name="Normál 46 5 2 3 3" xfId="19297"/>
    <cellStyle name="Normál 46 5 2 3 3 2" xfId="19298"/>
    <cellStyle name="Normál 46 5 2 3 3 3" xfId="19299"/>
    <cellStyle name="Normál 46 5 2 3 4" xfId="19300"/>
    <cellStyle name="Normál 46 5 2 3 5" xfId="19301"/>
    <cellStyle name="Normál 46 5 2 4" xfId="19302"/>
    <cellStyle name="Normál 46 5 2 4 2" xfId="19303"/>
    <cellStyle name="Normál 46 5 2 4 3" xfId="19304"/>
    <cellStyle name="Normál 46 5 2 5" xfId="19305"/>
    <cellStyle name="Normál 46 5 2 5 2" xfId="19306"/>
    <cellStyle name="Normál 46 5 2 5 3" xfId="19307"/>
    <cellStyle name="Normál 46 5 2 6" xfId="19308"/>
    <cellStyle name="Normál 46 5 2 7" xfId="19309"/>
    <cellStyle name="Normál 46 5 3" xfId="19310"/>
    <cellStyle name="Normál 46 5 3 2" xfId="19311"/>
    <cellStyle name="Normál 46 5 3 2 2" xfId="19312"/>
    <cellStyle name="Normál 46 5 3 2 2 2" xfId="19313"/>
    <cellStyle name="Normál 46 5 3 2 2 3" xfId="19314"/>
    <cellStyle name="Normál 46 5 3 2 3" xfId="19315"/>
    <cellStyle name="Normál 46 5 3 2 3 2" xfId="19316"/>
    <cellStyle name="Normál 46 5 3 2 3 3" xfId="19317"/>
    <cellStyle name="Normál 46 5 3 2 4" xfId="19318"/>
    <cellStyle name="Normál 46 5 3 2 5" xfId="19319"/>
    <cellStyle name="Normál 46 5 3 3" xfId="19320"/>
    <cellStyle name="Normál 46 5 3 3 2" xfId="19321"/>
    <cellStyle name="Normál 46 5 3 3 3" xfId="19322"/>
    <cellStyle name="Normál 46 5 3 4" xfId="19323"/>
    <cellStyle name="Normál 46 5 3 4 2" xfId="19324"/>
    <cellStyle name="Normál 46 5 3 4 3" xfId="19325"/>
    <cellStyle name="Normál 46 5 3 5" xfId="19326"/>
    <cellStyle name="Normál 46 5 3 6" xfId="19327"/>
    <cellStyle name="Normál 46 5 4" xfId="19328"/>
    <cellStyle name="Normál 46 5 4 2" xfId="19329"/>
    <cellStyle name="Normál 46 5 4 2 2" xfId="19330"/>
    <cellStyle name="Normál 46 5 4 2 3" xfId="19331"/>
    <cellStyle name="Normál 46 5 4 3" xfId="19332"/>
    <cellStyle name="Normál 46 5 4 3 2" xfId="19333"/>
    <cellStyle name="Normál 46 5 4 3 3" xfId="19334"/>
    <cellStyle name="Normál 46 5 4 4" xfId="19335"/>
    <cellStyle name="Normál 46 5 4 5" xfId="19336"/>
    <cellStyle name="Normál 46 5 5" xfId="19337"/>
    <cellStyle name="Normál 46 5 5 2" xfId="19338"/>
    <cellStyle name="Normál 46 5 5 2 2" xfId="19339"/>
    <cellStyle name="Normál 46 5 5 2 3" xfId="19340"/>
    <cellStyle name="Normál 46 5 5 3" xfId="19341"/>
    <cellStyle name="Normál 46 5 5 3 2" xfId="19342"/>
    <cellStyle name="Normál 46 5 5 3 3" xfId="19343"/>
    <cellStyle name="Normál 46 5 5 4" xfId="19344"/>
    <cellStyle name="Normál 46 5 5 5" xfId="19345"/>
    <cellStyle name="Normál 46 5 6" xfId="19346"/>
    <cellStyle name="Normál 46 5 6 2" xfId="19347"/>
    <cellStyle name="Normál 46 5 6 3" xfId="19348"/>
    <cellStyle name="Normál 46 5 7" xfId="19349"/>
    <cellStyle name="Normál 46 5 7 2" xfId="19350"/>
    <cellStyle name="Normál 46 5 7 3" xfId="19351"/>
    <cellStyle name="Normál 46 5 8" xfId="19352"/>
    <cellStyle name="Normál 46 5 9" xfId="19353"/>
    <cellStyle name="Normál 46 6" xfId="19354"/>
    <cellStyle name="Normál 46 6 2" xfId="19355"/>
    <cellStyle name="Normál 46 6 2 2" xfId="19356"/>
    <cellStyle name="Normál 46 6 2 2 2" xfId="19357"/>
    <cellStyle name="Normál 46 6 2 2 3" xfId="19358"/>
    <cellStyle name="Normál 46 6 2 3" xfId="19359"/>
    <cellStyle name="Normál 46 6 2 3 2" xfId="19360"/>
    <cellStyle name="Normál 46 6 2 3 3" xfId="19361"/>
    <cellStyle name="Normál 46 6 2 4" xfId="19362"/>
    <cellStyle name="Normál 46 6 2 5" xfId="19363"/>
    <cellStyle name="Normál 46 6 3" xfId="19364"/>
    <cellStyle name="Normál 46 6 3 2" xfId="19365"/>
    <cellStyle name="Normál 46 6 3 2 2" xfId="19366"/>
    <cellStyle name="Normál 46 6 3 2 3" xfId="19367"/>
    <cellStyle name="Normál 46 6 3 3" xfId="19368"/>
    <cellStyle name="Normál 46 6 3 3 2" xfId="19369"/>
    <cellStyle name="Normál 46 6 3 3 3" xfId="19370"/>
    <cellStyle name="Normál 46 6 3 4" xfId="19371"/>
    <cellStyle name="Normál 46 6 3 5" xfId="19372"/>
    <cellStyle name="Normál 46 6 4" xfId="19373"/>
    <cellStyle name="Normál 46 6 4 2" xfId="19374"/>
    <cellStyle name="Normál 46 6 4 3" xfId="19375"/>
    <cellStyle name="Normál 46 6 5" xfId="19376"/>
    <cellStyle name="Normál 46 6 5 2" xfId="19377"/>
    <cellStyle name="Normál 46 6 5 3" xfId="19378"/>
    <cellStyle name="Normál 46 6 6" xfId="19379"/>
    <cellStyle name="Normál 46 6 7" xfId="19380"/>
    <cellStyle name="Normál 46 7" xfId="19381"/>
    <cellStyle name="Normál 46 7 2" xfId="19382"/>
    <cellStyle name="Normál 46 7 2 2" xfId="19383"/>
    <cellStyle name="Normál 46 7 2 2 2" xfId="19384"/>
    <cellStyle name="Normál 46 7 2 2 3" xfId="19385"/>
    <cellStyle name="Normál 46 7 2 3" xfId="19386"/>
    <cellStyle name="Normál 46 7 2 3 2" xfId="19387"/>
    <cellStyle name="Normál 46 7 2 3 3" xfId="19388"/>
    <cellStyle name="Normál 46 7 2 4" xfId="19389"/>
    <cellStyle name="Normál 46 7 2 5" xfId="19390"/>
    <cellStyle name="Normál 46 7 3" xfId="19391"/>
    <cellStyle name="Normál 46 7 3 2" xfId="19392"/>
    <cellStyle name="Normál 46 7 3 3" xfId="19393"/>
    <cellStyle name="Normál 46 7 4" xfId="19394"/>
    <cellStyle name="Normál 46 7 4 2" xfId="19395"/>
    <cellStyle name="Normál 46 7 4 3" xfId="19396"/>
    <cellStyle name="Normál 46 7 5" xfId="19397"/>
    <cellStyle name="Normál 46 7 6" xfId="19398"/>
    <cellStyle name="Normál 46 8" xfId="19399"/>
    <cellStyle name="Normál 46 8 2" xfId="19400"/>
    <cellStyle name="Normál 46 8 2 2" xfId="19401"/>
    <cellStyle name="Normál 46 8 2 3" xfId="19402"/>
    <cellStyle name="Normál 46 8 3" xfId="19403"/>
    <cellStyle name="Normál 46 8 3 2" xfId="19404"/>
    <cellStyle name="Normál 46 8 3 3" xfId="19405"/>
    <cellStyle name="Normál 46 8 4" xfId="19406"/>
    <cellStyle name="Normál 46 8 5" xfId="19407"/>
    <cellStyle name="Normál 46 9" xfId="19408"/>
    <cellStyle name="Normál 46 9 2" xfId="19409"/>
    <cellStyle name="Normál 46 9 2 2" xfId="19410"/>
    <cellStyle name="Normál 46 9 2 3" xfId="19411"/>
    <cellStyle name="Normál 46 9 3" xfId="19412"/>
    <cellStyle name="Normál 46 9 3 2" xfId="19413"/>
    <cellStyle name="Normál 46 9 3 3" xfId="19414"/>
    <cellStyle name="Normál 46 9 4" xfId="19415"/>
    <cellStyle name="Normál 46 9 5" xfId="19416"/>
    <cellStyle name="Normál 46_költségv mtk 2016_04_23" xfId="19417"/>
    <cellStyle name="Normál 47" xfId="19418"/>
    <cellStyle name="Normál 47 10" xfId="19419"/>
    <cellStyle name="Normál 47 10 2" xfId="19420"/>
    <cellStyle name="Normál 47 10 3" xfId="19421"/>
    <cellStyle name="Normál 47 11" xfId="19422"/>
    <cellStyle name="Normál 47 11 2" xfId="19423"/>
    <cellStyle name="Normál 47 11 3" xfId="19424"/>
    <cellStyle name="Normál 47 12" xfId="19425"/>
    <cellStyle name="Normál 47 13" xfId="19426"/>
    <cellStyle name="Normál 47 2" xfId="19427"/>
    <cellStyle name="Normál 47 2 2" xfId="19428"/>
    <cellStyle name="Normál 47 2 2 2" xfId="23915"/>
    <cellStyle name="Normál 47 2 3" xfId="23810"/>
    <cellStyle name="Normál 47 3" xfId="19429"/>
    <cellStyle name="Normál 47 3 10" xfId="19430"/>
    <cellStyle name="Normál 47 3 2" xfId="19431"/>
    <cellStyle name="Normál 47 3 2 2" xfId="19432"/>
    <cellStyle name="Normál 47 3 2 2 2" xfId="19433"/>
    <cellStyle name="Normál 47 3 2 2 2 2" xfId="19434"/>
    <cellStyle name="Normál 47 3 2 2 2 2 2" xfId="19435"/>
    <cellStyle name="Normál 47 3 2 2 2 2 3" xfId="19436"/>
    <cellStyle name="Normál 47 3 2 2 2 3" xfId="19437"/>
    <cellStyle name="Normál 47 3 2 2 2 3 2" xfId="19438"/>
    <cellStyle name="Normál 47 3 2 2 2 3 3" xfId="19439"/>
    <cellStyle name="Normál 47 3 2 2 2 4" xfId="19440"/>
    <cellStyle name="Normál 47 3 2 2 2 5" xfId="19441"/>
    <cellStyle name="Normál 47 3 2 2 3" xfId="19442"/>
    <cellStyle name="Normál 47 3 2 2 3 2" xfId="19443"/>
    <cellStyle name="Normál 47 3 2 2 3 2 2" xfId="19444"/>
    <cellStyle name="Normál 47 3 2 2 3 2 3" xfId="19445"/>
    <cellStyle name="Normál 47 3 2 2 3 3" xfId="19446"/>
    <cellStyle name="Normál 47 3 2 2 3 3 2" xfId="19447"/>
    <cellStyle name="Normál 47 3 2 2 3 3 3" xfId="19448"/>
    <cellStyle name="Normál 47 3 2 2 3 4" xfId="19449"/>
    <cellStyle name="Normál 47 3 2 2 3 5" xfId="19450"/>
    <cellStyle name="Normál 47 3 2 2 4" xfId="19451"/>
    <cellStyle name="Normál 47 3 2 2 4 2" xfId="19452"/>
    <cellStyle name="Normál 47 3 2 2 4 3" xfId="19453"/>
    <cellStyle name="Normál 47 3 2 2 5" xfId="19454"/>
    <cellStyle name="Normál 47 3 2 2 5 2" xfId="19455"/>
    <cellStyle name="Normál 47 3 2 2 5 3" xfId="19456"/>
    <cellStyle name="Normál 47 3 2 2 6" xfId="19457"/>
    <cellStyle name="Normál 47 3 2 2 7" xfId="19458"/>
    <cellStyle name="Normál 47 3 2 3" xfId="19459"/>
    <cellStyle name="Normál 47 3 2 3 2" xfId="19460"/>
    <cellStyle name="Normál 47 3 2 3 2 2" xfId="19461"/>
    <cellStyle name="Normál 47 3 2 3 2 2 2" xfId="19462"/>
    <cellStyle name="Normál 47 3 2 3 2 2 3" xfId="19463"/>
    <cellStyle name="Normál 47 3 2 3 2 3" xfId="19464"/>
    <cellStyle name="Normál 47 3 2 3 2 3 2" xfId="19465"/>
    <cellStyle name="Normál 47 3 2 3 2 3 3" xfId="19466"/>
    <cellStyle name="Normál 47 3 2 3 2 4" xfId="19467"/>
    <cellStyle name="Normál 47 3 2 3 2 5" xfId="19468"/>
    <cellStyle name="Normál 47 3 2 3 3" xfId="19469"/>
    <cellStyle name="Normál 47 3 2 3 3 2" xfId="19470"/>
    <cellStyle name="Normál 47 3 2 3 3 3" xfId="19471"/>
    <cellStyle name="Normál 47 3 2 3 4" xfId="19472"/>
    <cellStyle name="Normál 47 3 2 3 4 2" xfId="19473"/>
    <cellStyle name="Normál 47 3 2 3 4 3" xfId="19474"/>
    <cellStyle name="Normál 47 3 2 3 5" xfId="19475"/>
    <cellStyle name="Normál 47 3 2 3 6" xfId="19476"/>
    <cellStyle name="Normál 47 3 2 4" xfId="19477"/>
    <cellStyle name="Normál 47 3 2 4 2" xfId="19478"/>
    <cellStyle name="Normál 47 3 2 4 2 2" xfId="19479"/>
    <cellStyle name="Normál 47 3 2 4 2 3" xfId="19480"/>
    <cellStyle name="Normál 47 3 2 4 3" xfId="19481"/>
    <cellStyle name="Normál 47 3 2 4 3 2" xfId="19482"/>
    <cellStyle name="Normál 47 3 2 4 3 3" xfId="19483"/>
    <cellStyle name="Normál 47 3 2 4 4" xfId="19484"/>
    <cellStyle name="Normál 47 3 2 4 5" xfId="19485"/>
    <cellStyle name="Normál 47 3 2 5" xfId="19486"/>
    <cellStyle name="Normál 47 3 2 5 2" xfId="19487"/>
    <cellStyle name="Normál 47 3 2 5 2 2" xfId="19488"/>
    <cellStyle name="Normál 47 3 2 5 2 3" xfId="19489"/>
    <cellStyle name="Normál 47 3 2 5 3" xfId="19490"/>
    <cellStyle name="Normál 47 3 2 5 3 2" xfId="19491"/>
    <cellStyle name="Normál 47 3 2 5 3 3" xfId="19492"/>
    <cellStyle name="Normál 47 3 2 5 4" xfId="19493"/>
    <cellStyle name="Normál 47 3 2 5 5" xfId="19494"/>
    <cellStyle name="Normál 47 3 2 6" xfId="19495"/>
    <cellStyle name="Normál 47 3 2 6 2" xfId="19496"/>
    <cellStyle name="Normál 47 3 2 6 3" xfId="19497"/>
    <cellStyle name="Normál 47 3 2 7" xfId="19498"/>
    <cellStyle name="Normál 47 3 2 7 2" xfId="19499"/>
    <cellStyle name="Normál 47 3 2 7 3" xfId="19500"/>
    <cellStyle name="Normál 47 3 2 8" xfId="19501"/>
    <cellStyle name="Normál 47 3 2 9" xfId="19502"/>
    <cellStyle name="Normál 47 3 3" xfId="19503"/>
    <cellStyle name="Normál 47 3 3 2" xfId="19504"/>
    <cellStyle name="Normál 47 3 3 2 2" xfId="19505"/>
    <cellStyle name="Normál 47 3 3 2 2 2" xfId="19506"/>
    <cellStyle name="Normál 47 3 3 2 2 3" xfId="19507"/>
    <cellStyle name="Normál 47 3 3 2 3" xfId="19508"/>
    <cellStyle name="Normál 47 3 3 2 3 2" xfId="19509"/>
    <cellStyle name="Normál 47 3 3 2 3 3" xfId="19510"/>
    <cellStyle name="Normál 47 3 3 2 4" xfId="19511"/>
    <cellStyle name="Normál 47 3 3 2 5" xfId="19512"/>
    <cellStyle name="Normál 47 3 3 3" xfId="19513"/>
    <cellStyle name="Normál 47 3 3 3 2" xfId="19514"/>
    <cellStyle name="Normál 47 3 3 3 2 2" xfId="19515"/>
    <cellStyle name="Normál 47 3 3 3 2 3" xfId="19516"/>
    <cellStyle name="Normál 47 3 3 3 3" xfId="19517"/>
    <cellStyle name="Normál 47 3 3 3 3 2" xfId="19518"/>
    <cellStyle name="Normál 47 3 3 3 3 3" xfId="19519"/>
    <cellStyle name="Normál 47 3 3 3 4" xfId="19520"/>
    <cellStyle name="Normál 47 3 3 3 5" xfId="19521"/>
    <cellStyle name="Normál 47 3 3 4" xfId="19522"/>
    <cellStyle name="Normál 47 3 3 4 2" xfId="19523"/>
    <cellStyle name="Normál 47 3 3 4 3" xfId="19524"/>
    <cellStyle name="Normál 47 3 3 5" xfId="19525"/>
    <cellStyle name="Normál 47 3 3 5 2" xfId="19526"/>
    <cellStyle name="Normál 47 3 3 5 3" xfId="19527"/>
    <cellStyle name="Normál 47 3 3 6" xfId="19528"/>
    <cellStyle name="Normál 47 3 3 7" xfId="19529"/>
    <cellStyle name="Normál 47 3 4" xfId="19530"/>
    <cellStyle name="Normál 47 3 4 2" xfId="19531"/>
    <cellStyle name="Normál 47 3 4 2 2" xfId="19532"/>
    <cellStyle name="Normál 47 3 4 2 2 2" xfId="19533"/>
    <cellStyle name="Normál 47 3 4 2 2 3" xfId="19534"/>
    <cellStyle name="Normál 47 3 4 2 3" xfId="19535"/>
    <cellStyle name="Normál 47 3 4 2 3 2" xfId="19536"/>
    <cellStyle name="Normál 47 3 4 2 3 3" xfId="19537"/>
    <cellStyle name="Normál 47 3 4 2 4" xfId="19538"/>
    <cellStyle name="Normál 47 3 4 2 5" xfId="19539"/>
    <cellStyle name="Normál 47 3 4 3" xfId="19540"/>
    <cellStyle name="Normál 47 3 4 3 2" xfId="19541"/>
    <cellStyle name="Normál 47 3 4 3 3" xfId="19542"/>
    <cellStyle name="Normál 47 3 4 4" xfId="19543"/>
    <cellStyle name="Normál 47 3 4 4 2" xfId="19544"/>
    <cellStyle name="Normál 47 3 4 4 3" xfId="19545"/>
    <cellStyle name="Normál 47 3 4 5" xfId="19546"/>
    <cellStyle name="Normál 47 3 4 6" xfId="19547"/>
    <cellStyle name="Normál 47 3 5" xfId="19548"/>
    <cellStyle name="Normál 47 3 5 2" xfId="19549"/>
    <cellStyle name="Normál 47 3 5 2 2" xfId="19550"/>
    <cellStyle name="Normál 47 3 5 2 3" xfId="19551"/>
    <cellStyle name="Normál 47 3 5 3" xfId="19552"/>
    <cellStyle name="Normál 47 3 5 3 2" xfId="19553"/>
    <cellStyle name="Normál 47 3 5 3 3" xfId="19554"/>
    <cellStyle name="Normál 47 3 5 4" xfId="19555"/>
    <cellStyle name="Normál 47 3 5 5" xfId="19556"/>
    <cellStyle name="Normál 47 3 6" xfId="19557"/>
    <cellStyle name="Normál 47 3 6 2" xfId="19558"/>
    <cellStyle name="Normál 47 3 6 2 2" xfId="19559"/>
    <cellStyle name="Normál 47 3 6 2 3" xfId="19560"/>
    <cellStyle name="Normál 47 3 6 3" xfId="19561"/>
    <cellStyle name="Normál 47 3 6 3 2" xfId="19562"/>
    <cellStyle name="Normál 47 3 6 3 3" xfId="19563"/>
    <cellStyle name="Normál 47 3 6 4" xfId="19564"/>
    <cellStyle name="Normál 47 3 6 5" xfId="19565"/>
    <cellStyle name="Normál 47 3 7" xfId="19566"/>
    <cellStyle name="Normál 47 3 7 2" xfId="19567"/>
    <cellStyle name="Normál 47 3 7 3" xfId="19568"/>
    <cellStyle name="Normál 47 3 8" xfId="19569"/>
    <cellStyle name="Normál 47 3 8 2" xfId="19570"/>
    <cellStyle name="Normál 47 3 8 3" xfId="19571"/>
    <cellStyle name="Normál 47 3 9" xfId="19572"/>
    <cellStyle name="Normál 47 4" xfId="19573"/>
    <cellStyle name="Normál 47 4 10" xfId="19574"/>
    <cellStyle name="Normál 47 4 2" xfId="19575"/>
    <cellStyle name="Normál 47 4 2 2" xfId="19576"/>
    <cellStyle name="Normál 47 4 2 2 2" xfId="19577"/>
    <cellStyle name="Normál 47 4 2 2 2 2" xfId="19578"/>
    <cellStyle name="Normál 47 4 2 2 2 2 2" xfId="19579"/>
    <cellStyle name="Normál 47 4 2 2 2 2 3" xfId="19580"/>
    <cellStyle name="Normál 47 4 2 2 2 3" xfId="19581"/>
    <cellStyle name="Normál 47 4 2 2 2 3 2" xfId="19582"/>
    <cellStyle name="Normál 47 4 2 2 2 3 3" xfId="19583"/>
    <cellStyle name="Normál 47 4 2 2 2 4" xfId="19584"/>
    <cellStyle name="Normál 47 4 2 2 2 5" xfId="19585"/>
    <cellStyle name="Normál 47 4 2 2 3" xfId="19586"/>
    <cellStyle name="Normál 47 4 2 2 3 2" xfId="19587"/>
    <cellStyle name="Normál 47 4 2 2 3 2 2" xfId="19588"/>
    <cellStyle name="Normál 47 4 2 2 3 2 3" xfId="19589"/>
    <cellStyle name="Normál 47 4 2 2 3 3" xfId="19590"/>
    <cellStyle name="Normál 47 4 2 2 3 3 2" xfId="19591"/>
    <cellStyle name="Normál 47 4 2 2 3 3 3" xfId="19592"/>
    <cellStyle name="Normál 47 4 2 2 3 4" xfId="19593"/>
    <cellStyle name="Normál 47 4 2 2 3 5" xfId="19594"/>
    <cellStyle name="Normál 47 4 2 2 4" xfId="19595"/>
    <cellStyle name="Normál 47 4 2 2 4 2" xfId="19596"/>
    <cellStyle name="Normál 47 4 2 2 4 3" xfId="19597"/>
    <cellStyle name="Normál 47 4 2 2 5" xfId="19598"/>
    <cellStyle name="Normál 47 4 2 2 5 2" xfId="19599"/>
    <cellStyle name="Normál 47 4 2 2 5 3" xfId="19600"/>
    <cellStyle name="Normál 47 4 2 2 6" xfId="19601"/>
    <cellStyle name="Normál 47 4 2 2 7" xfId="19602"/>
    <cellStyle name="Normál 47 4 2 3" xfId="19603"/>
    <cellStyle name="Normál 47 4 2 3 2" xfId="19604"/>
    <cellStyle name="Normál 47 4 2 3 2 2" xfId="19605"/>
    <cellStyle name="Normál 47 4 2 3 2 2 2" xfId="19606"/>
    <cellStyle name="Normál 47 4 2 3 2 2 3" xfId="19607"/>
    <cellStyle name="Normál 47 4 2 3 2 3" xfId="19608"/>
    <cellStyle name="Normál 47 4 2 3 2 3 2" xfId="19609"/>
    <cellStyle name="Normál 47 4 2 3 2 3 3" xfId="19610"/>
    <cellStyle name="Normál 47 4 2 3 2 4" xfId="19611"/>
    <cellStyle name="Normál 47 4 2 3 2 5" xfId="19612"/>
    <cellStyle name="Normál 47 4 2 3 3" xfId="19613"/>
    <cellStyle name="Normál 47 4 2 3 3 2" xfId="19614"/>
    <cellStyle name="Normál 47 4 2 3 3 3" xfId="19615"/>
    <cellStyle name="Normál 47 4 2 3 4" xfId="19616"/>
    <cellStyle name="Normál 47 4 2 3 4 2" xfId="19617"/>
    <cellStyle name="Normál 47 4 2 3 4 3" xfId="19618"/>
    <cellStyle name="Normál 47 4 2 3 5" xfId="19619"/>
    <cellStyle name="Normál 47 4 2 3 6" xfId="19620"/>
    <cellStyle name="Normál 47 4 2 4" xfId="19621"/>
    <cellStyle name="Normál 47 4 2 4 2" xfId="19622"/>
    <cellStyle name="Normál 47 4 2 4 2 2" xfId="19623"/>
    <cellStyle name="Normál 47 4 2 4 2 3" xfId="19624"/>
    <cellStyle name="Normál 47 4 2 4 3" xfId="19625"/>
    <cellStyle name="Normál 47 4 2 4 3 2" xfId="19626"/>
    <cellStyle name="Normál 47 4 2 4 3 3" xfId="19627"/>
    <cellStyle name="Normál 47 4 2 4 4" xfId="19628"/>
    <cellStyle name="Normál 47 4 2 4 5" xfId="19629"/>
    <cellStyle name="Normál 47 4 2 5" xfId="19630"/>
    <cellStyle name="Normál 47 4 2 5 2" xfId="19631"/>
    <cellStyle name="Normál 47 4 2 5 2 2" xfId="19632"/>
    <cellStyle name="Normál 47 4 2 5 2 3" xfId="19633"/>
    <cellStyle name="Normál 47 4 2 5 3" xfId="19634"/>
    <cellStyle name="Normál 47 4 2 5 3 2" xfId="19635"/>
    <cellStyle name="Normál 47 4 2 5 3 3" xfId="19636"/>
    <cellStyle name="Normál 47 4 2 5 4" xfId="19637"/>
    <cellStyle name="Normál 47 4 2 5 5" xfId="19638"/>
    <cellStyle name="Normál 47 4 2 6" xfId="19639"/>
    <cellStyle name="Normál 47 4 2 6 2" xfId="19640"/>
    <cellStyle name="Normál 47 4 2 6 3" xfId="19641"/>
    <cellStyle name="Normál 47 4 2 7" xfId="19642"/>
    <cellStyle name="Normál 47 4 2 7 2" xfId="19643"/>
    <cellStyle name="Normál 47 4 2 7 3" xfId="19644"/>
    <cellStyle name="Normál 47 4 2 8" xfId="19645"/>
    <cellStyle name="Normál 47 4 2 9" xfId="19646"/>
    <cellStyle name="Normál 47 4 3" xfId="19647"/>
    <cellStyle name="Normál 47 4 3 2" xfId="19648"/>
    <cellStyle name="Normál 47 4 3 2 2" xfId="19649"/>
    <cellStyle name="Normál 47 4 3 2 2 2" xfId="19650"/>
    <cellStyle name="Normál 47 4 3 2 2 3" xfId="19651"/>
    <cellStyle name="Normál 47 4 3 2 3" xfId="19652"/>
    <cellStyle name="Normál 47 4 3 2 3 2" xfId="19653"/>
    <cellStyle name="Normál 47 4 3 2 3 3" xfId="19654"/>
    <cellStyle name="Normál 47 4 3 2 4" xfId="19655"/>
    <cellStyle name="Normál 47 4 3 2 5" xfId="19656"/>
    <cellStyle name="Normál 47 4 3 3" xfId="19657"/>
    <cellStyle name="Normál 47 4 3 3 2" xfId="19658"/>
    <cellStyle name="Normál 47 4 3 3 2 2" xfId="19659"/>
    <cellStyle name="Normál 47 4 3 3 2 3" xfId="19660"/>
    <cellStyle name="Normál 47 4 3 3 3" xfId="19661"/>
    <cellStyle name="Normál 47 4 3 3 3 2" xfId="19662"/>
    <cellStyle name="Normál 47 4 3 3 3 3" xfId="19663"/>
    <cellStyle name="Normál 47 4 3 3 4" xfId="19664"/>
    <cellStyle name="Normál 47 4 3 3 5" xfId="19665"/>
    <cellStyle name="Normál 47 4 3 4" xfId="19666"/>
    <cellStyle name="Normál 47 4 3 4 2" xfId="19667"/>
    <cellStyle name="Normál 47 4 3 4 3" xfId="19668"/>
    <cellStyle name="Normál 47 4 3 5" xfId="19669"/>
    <cellStyle name="Normál 47 4 3 5 2" xfId="19670"/>
    <cellStyle name="Normál 47 4 3 5 3" xfId="19671"/>
    <cellStyle name="Normál 47 4 3 6" xfId="19672"/>
    <cellStyle name="Normál 47 4 3 7" xfId="19673"/>
    <cellStyle name="Normál 47 4 4" xfId="19674"/>
    <cellStyle name="Normál 47 4 4 2" xfId="19675"/>
    <cellStyle name="Normál 47 4 4 2 2" xfId="19676"/>
    <cellStyle name="Normál 47 4 4 2 2 2" xfId="19677"/>
    <cellStyle name="Normál 47 4 4 2 2 3" xfId="19678"/>
    <cellStyle name="Normál 47 4 4 2 3" xfId="19679"/>
    <cellStyle name="Normál 47 4 4 2 3 2" xfId="19680"/>
    <cellStyle name="Normál 47 4 4 2 3 3" xfId="19681"/>
    <cellStyle name="Normál 47 4 4 2 4" xfId="19682"/>
    <cellStyle name="Normál 47 4 4 2 5" xfId="19683"/>
    <cellStyle name="Normál 47 4 4 3" xfId="19684"/>
    <cellStyle name="Normál 47 4 4 3 2" xfId="19685"/>
    <cellStyle name="Normál 47 4 4 3 3" xfId="19686"/>
    <cellStyle name="Normál 47 4 4 4" xfId="19687"/>
    <cellStyle name="Normál 47 4 4 4 2" xfId="19688"/>
    <cellStyle name="Normál 47 4 4 4 3" xfId="19689"/>
    <cellStyle name="Normál 47 4 4 5" xfId="19690"/>
    <cellStyle name="Normál 47 4 4 6" xfId="19691"/>
    <cellStyle name="Normál 47 4 5" xfId="19692"/>
    <cellStyle name="Normál 47 4 5 2" xfId="19693"/>
    <cellStyle name="Normál 47 4 5 2 2" xfId="19694"/>
    <cellStyle name="Normál 47 4 5 2 3" xfId="19695"/>
    <cellStyle name="Normál 47 4 5 3" xfId="19696"/>
    <cellStyle name="Normál 47 4 5 3 2" xfId="19697"/>
    <cellStyle name="Normál 47 4 5 3 3" xfId="19698"/>
    <cellStyle name="Normál 47 4 5 4" xfId="19699"/>
    <cellStyle name="Normál 47 4 5 5" xfId="19700"/>
    <cellStyle name="Normál 47 4 6" xfId="19701"/>
    <cellStyle name="Normál 47 4 6 2" xfId="19702"/>
    <cellStyle name="Normál 47 4 6 2 2" xfId="19703"/>
    <cellStyle name="Normál 47 4 6 2 3" xfId="19704"/>
    <cellStyle name="Normál 47 4 6 3" xfId="19705"/>
    <cellStyle name="Normál 47 4 6 3 2" xfId="19706"/>
    <cellStyle name="Normál 47 4 6 3 3" xfId="19707"/>
    <cellStyle name="Normál 47 4 6 4" xfId="19708"/>
    <cellStyle name="Normál 47 4 6 5" xfId="19709"/>
    <cellStyle name="Normál 47 4 7" xfId="19710"/>
    <cellStyle name="Normál 47 4 7 2" xfId="19711"/>
    <cellStyle name="Normál 47 4 7 3" xfId="19712"/>
    <cellStyle name="Normál 47 4 8" xfId="19713"/>
    <cellStyle name="Normál 47 4 8 2" xfId="19714"/>
    <cellStyle name="Normál 47 4 8 3" xfId="19715"/>
    <cellStyle name="Normál 47 4 9" xfId="19716"/>
    <cellStyle name="Normál 47 5" xfId="19717"/>
    <cellStyle name="Normál 47 5 2" xfId="19718"/>
    <cellStyle name="Normál 47 5 2 2" xfId="19719"/>
    <cellStyle name="Normál 47 5 2 2 2" xfId="19720"/>
    <cellStyle name="Normál 47 5 2 2 2 2" xfId="19721"/>
    <cellStyle name="Normál 47 5 2 2 2 3" xfId="19722"/>
    <cellStyle name="Normál 47 5 2 2 3" xfId="19723"/>
    <cellStyle name="Normál 47 5 2 2 3 2" xfId="19724"/>
    <cellStyle name="Normál 47 5 2 2 3 3" xfId="19725"/>
    <cellStyle name="Normál 47 5 2 2 4" xfId="19726"/>
    <cellStyle name="Normál 47 5 2 2 5" xfId="19727"/>
    <cellStyle name="Normál 47 5 2 3" xfId="19728"/>
    <cellStyle name="Normál 47 5 2 3 2" xfId="19729"/>
    <cellStyle name="Normál 47 5 2 3 2 2" xfId="19730"/>
    <cellStyle name="Normál 47 5 2 3 2 3" xfId="19731"/>
    <cellStyle name="Normál 47 5 2 3 3" xfId="19732"/>
    <cellStyle name="Normál 47 5 2 3 3 2" xfId="19733"/>
    <cellStyle name="Normál 47 5 2 3 3 3" xfId="19734"/>
    <cellStyle name="Normál 47 5 2 3 4" xfId="19735"/>
    <cellStyle name="Normál 47 5 2 3 5" xfId="19736"/>
    <cellStyle name="Normál 47 5 2 4" xfId="19737"/>
    <cellStyle name="Normál 47 5 2 4 2" xfId="19738"/>
    <cellStyle name="Normál 47 5 2 4 3" xfId="19739"/>
    <cellStyle name="Normál 47 5 2 5" xfId="19740"/>
    <cellStyle name="Normál 47 5 2 5 2" xfId="19741"/>
    <cellStyle name="Normál 47 5 2 5 3" xfId="19742"/>
    <cellStyle name="Normál 47 5 2 6" xfId="19743"/>
    <cellStyle name="Normál 47 5 2 7" xfId="19744"/>
    <cellStyle name="Normál 47 5 3" xfId="19745"/>
    <cellStyle name="Normál 47 5 3 2" xfId="19746"/>
    <cellStyle name="Normál 47 5 3 2 2" xfId="19747"/>
    <cellStyle name="Normál 47 5 3 2 2 2" xfId="19748"/>
    <cellStyle name="Normál 47 5 3 2 2 3" xfId="19749"/>
    <cellStyle name="Normál 47 5 3 2 3" xfId="19750"/>
    <cellStyle name="Normál 47 5 3 2 3 2" xfId="19751"/>
    <cellStyle name="Normál 47 5 3 2 3 3" xfId="19752"/>
    <cellStyle name="Normál 47 5 3 2 4" xfId="19753"/>
    <cellStyle name="Normál 47 5 3 2 5" xfId="19754"/>
    <cellStyle name="Normál 47 5 3 3" xfId="19755"/>
    <cellStyle name="Normál 47 5 3 3 2" xfId="19756"/>
    <cellStyle name="Normál 47 5 3 3 3" xfId="19757"/>
    <cellStyle name="Normál 47 5 3 4" xfId="19758"/>
    <cellStyle name="Normál 47 5 3 4 2" xfId="19759"/>
    <cellStyle name="Normál 47 5 3 4 3" xfId="19760"/>
    <cellStyle name="Normál 47 5 3 5" xfId="19761"/>
    <cellStyle name="Normál 47 5 3 6" xfId="19762"/>
    <cellStyle name="Normál 47 5 4" xfId="19763"/>
    <cellStyle name="Normál 47 5 4 2" xfId="19764"/>
    <cellStyle name="Normál 47 5 4 2 2" xfId="19765"/>
    <cellStyle name="Normál 47 5 4 2 3" xfId="19766"/>
    <cellStyle name="Normál 47 5 4 3" xfId="19767"/>
    <cellStyle name="Normál 47 5 4 3 2" xfId="19768"/>
    <cellStyle name="Normál 47 5 4 3 3" xfId="19769"/>
    <cellStyle name="Normál 47 5 4 4" xfId="19770"/>
    <cellStyle name="Normál 47 5 4 5" xfId="19771"/>
    <cellStyle name="Normál 47 5 5" xfId="19772"/>
    <cellStyle name="Normál 47 5 5 2" xfId="19773"/>
    <cellStyle name="Normál 47 5 5 2 2" xfId="19774"/>
    <cellStyle name="Normál 47 5 5 2 3" xfId="19775"/>
    <cellStyle name="Normál 47 5 5 3" xfId="19776"/>
    <cellStyle name="Normál 47 5 5 3 2" xfId="19777"/>
    <cellStyle name="Normál 47 5 5 3 3" xfId="19778"/>
    <cellStyle name="Normál 47 5 5 4" xfId="19779"/>
    <cellStyle name="Normál 47 5 5 5" xfId="19780"/>
    <cellStyle name="Normál 47 5 6" xfId="19781"/>
    <cellStyle name="Normál 47 5 6 2" xfId="19782"/>
    <cellStyle name="Normál 47 5 6 3" xfId="19783"/>
    <cellStyle name="Normál 47 5 7" xfId="19784"/>
    <cellStyle name="Normál 47 5 7 2" xfId="19785"/>
    <cellStyle name="Normál 47 5 7 3" xfId="19786"/>
    <cellStyle name="Normál 47 5 8" xfId="19787"/>
    <cellStyle name="Normál 47 5 9" xfId="19788"/>
    <cellStyle name="Normál 47 6" xfId="19789"/>
    <cellStyle name="Normál 47 6 2" xfId="19790"/>
    <cellStyle name="Normál 47 6 2 2" xfId="19791"/>
    <cellStyle name="Normál 47 6 2 2 2" xfId="19792"/>
    <cellStyle name="Normál 47 6 2 2 3" xfId="19793"/>
    <cellStyle name="Normál 47 6 2 3" xfId="19794"/>
    <cellStyle name="Normál 47 6 2 3 2" xfId="19795"/>
    <cellStyle name="Normál 47 6 2 3 3" xfId="19796"/>
    <cellStyle name="Normál 47 6 2 4" xfId="19797"/>
    <cellStyle name="Normál 47 6 2 5" xfId="19798"/>
    <cellStyle name="Normál 47 6 3" xfId="19799"/>
    <cellStyle name="Normál 47 6 3 2" xfId="19800"/>
    <cellStyle name="Normál 47 6 3 2 2" xfId="19801"/>
    <cellStyle name="Normál 47 6 3 2 3" xfId="19802"/>
    <cellStyle name="Normál 47 6 3 3" xfId="19803"/>
    <cellStyle name="Normál 47 6 3 3 2" xfId="19804"/>
    <cellStyle name="Normál 47 6 3 3 3" xfId="19805"/>
    <cellStyle name="Normál 47 6 3 4" xfId="19806"/>
    <cellStyle name="Normál 47 6 3 5" xfId="19807"/>
    <cellStyle name="Normál 47 6 4" xfId="19808"/>
    <cellStyle name="Normál 47 6 4 2" xfId="19809"/>
    <cellStyle name="Normál 47 6 4 3" xfId="19810"/>
    <cellStyle name="Normál 47 6 5" xfId="19811"/>
    <cellStyle name="Normál 47 6 5 2" xfId="19812"/>
    <cellStyle name="Normál 47 6 5 3" xfId="19813"/>
    <cellStyle name="Normál 47 6 6" xfId="19814"/>
    <cellStyle name="Normál 47 6 7" xfId="19815"/>
    <cellStyle name="Normál 47 7" xfId="19816"/>
    <cellStyle name="Normál 47 7 2" xfId="19817"/>
    <cellStyle name="Normál 47 7 2 2" xfId="19818"/>
    <cellStyle name="Normál 47 7 2 2 2" xfId="19819"/>
    <cellStyle name="Normál 47 7 2 2 3" xfId="19820"/>
    <cellStyle name="Normál 47 7 2 3" xfId="19821"/>
    <cellStyle name="Normál 47 7 2 3 2" xfId="19822"/>
    <cellStyle name="Normál 47 7 2 3 3" xfId="19823"/>
    <cellStyle name="Normál 47 7 2 4" xfId="19824"/>
    <cellStyle name="Normál 47 7 2 5" xfId="19825"/>
    <cellStyle name="Normál 47 7 3" xfId="19826"/>
    <cellStyle name="Normál 47 7 3 2" xfId="19827"/>
    <cellStyle name="Normál 47 7 3 3" xfId="19828"/>
    <cellStyle name="Normál 47 7 4" xfId="19829"/>
    <cellStyle name="Normál 47 7 4 2" xfId="19830"/>
    <cellStyle name="Normál 47 7 4 3" xfId="19831"/>
    <cellStyle name="Normál 47 7 5" xfId="19832"/>
    <cellStyle name="Normál 47 7 6" xfId="19833"/>
    <cellStyle name="Normál 47 8" xfId="19834"/>
    <cellStyle name="Normál 47 8 2" xfId="19835"/>
    <cellStyle name="Normál 47 8 2 2" xfId="19836"/>
    <cellStyle name="Normál 47 8 2 3" xfId="19837"/>
    <cellStyle name="Normál 47 8 3" xfId="19838"/>
    <cellStyle name="Normál 47 8 3 2" xfId="19839"/>
    <cellStyle name="Normál 47 8 3 3" xfId="19840"/>
    <cellStyle name="Normál 47 8 4" xfId="19841"/>
    <cellStyle name="Normál 47 8 5" xfId="19842"/>
    <cellStyle name="Normál 47 9" xfId="19843"/>
    <cellStyle name="Normál 47 9 2" xfId="19844"/>
    <cellStyle name="Normál 47 9 2 2" xfId="19845"/>
    <cellStyle name="Normál 47 9 2 3" xfId="19846"/>
    <cellStyle name="Normál 47 9 3" xfId="19847"/>
    <cellStyle name="Normál 47 9 3 2" xfId="19848"/>
    <cellStyle name="Normál 47 9 3 3" xfId="19849"/>
    <cellStyle name="Normál 47 9 4" xfId="19850"/>
    <cellStyle name="Normál 47 9 5" xfId="19851"/>
    <cellStyle name="Normál 47_költségv mtk 2016_04_23" xfId="19852"/>
    <cellStyle name="Normál 48" xfId="19853"/>
    <cellStyle name="Normál 48 2" xfId="19854"/>
    <cellStyle name="Normál 48 2 2" xfId="23812"/>
    <cellStyle name="Normál 48 3" xfId="23811"/>
    <cellStyle name="Normál 49" xfId="19855"/>
    <cellStyle name="Normál 49 2" xfId="23813"/>
    <cellStyle name="Normál 5" xfId="19856"/>
    <cellStyle name="Normál 5 10" xfId="19857"/>
    <cellStyle name="Normál 5 10 2" xfId="19858"/>
    <cellStyle name="Normál 5 10 2 2" xfId="19859"/>
    <cellStyle name="Normál 5 10 2 3" xfId="19860"/>
    <cellStyle name="Normál 5 10 3" xfId="19861"/>
    <cellStyle name="Normál 5 10 3 2" xfId="19862"/>
    <cellStyle name="Normál 5 10 3 3" xfId="19863"/>
    <cellStyle name="Normál 5 10 4" xfId="19864"/>
    <cellStyle name="Normál 5 10 5" xfId="19865"/>
    <cellStyle name="Normál 5 11" xfId="19866"/>
    <cellStyle name="Normál 5 11 2" xfId="19867"/>
    <cellStyle name="Normál 5 11 3" xfId="19868"/>
    <cellStyle name="Normál 5 12" xfId="19869"/>
    <cellStyle name="Normál 5 12 2" xfId="19870"/>
    <cellStyle name="Normál 5 12 3" xfId="19871"/>
    <cellStyle name="Normál 5 13" xfId="19872"/>
    <cellStyle name="Normál 5 14" xfId="19873"/>
    <cellStyle name="Normál 5 2" xfId="19874"/>
    <cellStyle name="Normál 5 2 10" xfId="19875"/>
    <cellStyle name="Normál 5 2 11" xfId="19876"/>
    <cellStyle name="Normál 5 2 12" xfId="23814"/>
    <cellStyle name="Normál 5 2 2" xfId="19877"/>
    <cellStyle name="Normál 5 2 2 2" xfId="23815"/>
    <cellStyle name="Normál 5 2 3" xfId="19878"/>
    <cellStyle name="Normál 5 2 3 2" xfId="23816"/>
    <cellStyle name="Normál 5 2 4" xfId="19879"/>
    <cellStyle name="Normál 5 2 4 10" xfId="19880"/>
    <cellStyle name="Normál 5 2 4 11" xfId="19881"/>
    <cellStyle name="Normál 5 2 4 2" xfId="19882"/>
    <cellStyle name="Normál 5 2 4 2 10" xfId="19883"/>
    <cellStyle name="Normál 5 2 4 2 2" xfId="19884"/>
    <cellStyle name="Normál 5 2 4 2 2 2" xfId="19885"/>
    <cellStyle name="Normál 5 2 4 2 2 2 2" xfId="19886"/>
    <cellStyle name="Normál 5 2 4 2 2 2 2 2" xfId="19887"/>
    <cellStyle name="Normál 5 2 4 2 2 2 2 2 2" xfId="19888"/>
    <cellStyle name="Normál 5 2 4 2 2 2 2 2 3" xfId="19889"/>
    <cellStyle name="Normál 5 2 4 2 2 2 2 3" xfId="19890"/>
    <cellStyle name="Normál 5 2 4 2 2 2 2 3 2" xfId="19891"/>
    <cellStyle name="Normál 5 2 4 2 2 2 2 3 3" xfId="19892"/>
    <cellStyle name="Normál 5 2 4 2 2 2 2 4" xfId="19893"/>
    <cellStyle name="Normál 5 2 4 2 2 2 2 5" xfId="19894"/>
    <cellStyle name="Normál 5 2 4 2 2 2 3" xfId="19895"/>
    <cellStyle name="Normál 5 2 4 2 2 2 3 2" xfId="19896"/>
    <cellStyle name="Normál 5 2 4 2 2 2 3 2 2" xfId="19897"/>
    <cellStyle name="Normál 5 2 4 2 2 2 3 2 3" xfId="19898"/>
    <cellStyle name="Normál 5 2 4 2 2 2 3 3" xfId="19899"/>
    <cellStyle name="Normál 5 2 4 2 2 2 3 3 2" xfId="19900"/>
    <cellStyle name="Normál 5 2 4 2 2 2 3 3 3" xfId="19901"/>
    <cellStyle name="Normál 5 2 4 2 2 2 3 4" xfId="19902"/>
    <cellStyle name="Normál 5 2 4 2 2 2 3 5" xfId="19903"/>
    <cellStyle name="Normál 5 2 4 2 2 2 4" xfId="19904"/>
    <cellStyle name="Normál 5 2 4 2 2 2 4 2" xfId="19905"/>
    <cellStyle name="Normál 5 2 4 2 2 2 4 3" xfId="19906"/>
    <cellStyle name="Normál 5 2 4 2 2 2 5" xfId="19907"/>
    <cellStyle name="Normál 5 2 4 2 2 2 5 2" xfId="19908"/>
    <cellStyle name="Normál 5 2 4 2 2 2 5 3" xfId="19909"/>
    <cellStyle name="Normál 5 2 4 2 2 2 6" xfId="19910"/>
    <cellStyle name="Normál 5 2 4 2 2 2 7" xfId="19911"/>
    <cellStyle name="Normál 5 2 4 2 2 3" xfId="19912"/>
    <cellStyle name="Normál 5 2 4 2 2 3 2" xfId="19913"/>
    <cellStyle name="Normál 5 2 4 2 2 3 2 2" xfId="19914"/>
    <cellStyle name="Normál 5 2 4 2 2 3 2 2 2" xfId="19915"/>
    <cellStyle name="Normál 5 2 4 2 2 3 2 2 3" xfId="19916"/>
    <cellStyle name="Normál 5 2 4 2 2 3 2 3" xfId="19917"/>
    <cellStyle name="Normál 5 2 4 2 2 3 2 3 2" xfId="19918"/>
    <cellStyle name="Normál 5 2 4 2 2 3 2 3 3" xfId="19919"/>
    <cellStyle name="Normál 5 2 4 2 2 3 2 4" xfId="19920"/>
    <cellStyle name="Normál 5 2 4 2 2 3 2 5" xfId="19921"/>
    <cellStyle name="Normál 5 2 4 2 2 3 3" xfId="19922"/>
    <cellStyle name="Normál 5 2 4 2 2 3 3 2" xfId="19923"/>
    <cellStyle name="Normál 5 2 4 2 2 3 3 3" xfId="19924"/>
    <cellStyle name="Normál 5 2 4 2 2 3 4" xfId="19925"/>
    <cellStyle name="Normál 5 2 4 2 2 3 4 2" xfId="19926"/>
    <cellStyle name="Normál 5 2 4 2 2 3 4 3" xfId="19927"/>
    <cellStyle name="Normál 5 2 4 2 2 3 5" xfId="19928"/>
    <cellStyle name="Normál 5 2 4 2 2 3 6" xfId="19929"/>
    <cellStyle name="Normál 5 2 4 2 2 4" xfId="19930"/>
    <cellStyle name="Normál 5 2 4 2 2 4 2" xfId="19931"/>
    <cellStyle name="Normál 5 2 4 2 2 4 2 2" xfId="19932"/>
    <cellStyle name="Normál 5 2 4 2 2 4 2 3" xfId="19933"/>
    <cellStyle name="Normál 5 2 4 2 2 4 3" xfId="19934"/>
    <cellStyle name="Normál 5 2 4 2 2 4 3 2" xfId="19935"/>
    <cellStyle name="Normál 5 2 4 2 2 4 3 3" xfId="19936"/>
    <cellStyle name="Normál 5 2 4 2 2 4 4" xfId="19937"/>
    <cellStyle name="Normál 5 2 4 2 2 4 5" xfId="19938"/>
    <cellStyle name="Normál 5 2 4 2 2 5" xfId="19939"/>
    <cellStyle name="Normál 5 2 4 2 2 5 2" xfId="19940"/>
    <cellStyle name="Normál 5 2 4 2 2 5 2 2" xfId="19941"/>
    <cellStyle name="Normál 5 2 4 2 2 5 2 3" xfId="19942"/>
    <cellStyle name="Normál 5 2 4 2 2 5 3" xfId="19943"/>
    <cellStyle name="Normál 5 2 4 2 2 5 3 2" xfId="19944"/>
    <cellStyle name="Normál 5 2 4 2 2 5 3 3" xfId="19945"/>
    <cellStyle name="Normál 5 2 4 2 2 5 4" xfId="19946"/>
    <cellStyle name="Normál 5 2 4 2 2 5 5" xfId="19947"/>
    <cellStyle name="Normál 5 2 4 2 2 6" xfId="19948"/>
    <cellStyle name="Normál 5 2 4 2 2 6 2" xfId="19949"/>
    <cellStyle name="Normál 5 2 4 2 2 6 3" xfId="19950"/>
    <cellStyle name="Normál 5 2 4 2 2 7" xfId="19951"/>
    <cellStyle name="Normál 5 2 4 2 2 7 2" xfId="19952"/>
    <cellStyle name="Normál 5 2 4 2 2 7 3" xfId="19953"/>
    <cellStyle name="Normál 5 2 4 2 2 8" xfId="19954"/>
    <cellStyle name="Normál 5 2 4 2 2 9" xfId="19955"/>
    <cellStyle name="Normál 5 2 4 2 3" xfId="19956"/>
    <cellStyle name="Normál 5 2 4 2 3 2" xfId="19957"/>
    <cellStyle name="Normál 5 2 4 2 3 2 2" xfId="19958"/>
    <cellStyle name="Normál 5 2 4 2 3 2 2 2" xfId="19959"/>
    <cellStyle name="Normál 5 2 4 2 3 2 2 3" xfId="19960"/>
    <cellStyle name="Normál 5 2 4 2 3 2 3" xfId="19961"/>
    <cellStyle name="Normál 5 2 4 2 3 2 3 2" xfId="19962"/>
    <cellStyle name="Normál 5 2 4 2 3 2 3 3" xfId="19963"/>
    <cellStyle name="Normál 5 2 4 2 3 2 4" xfId="19964"/>
    <cellStyle name="Normál 5 2 4 2 3 2 5" xfId="19965"/>
    <cellStyle name="Normál 5 2 4 2 3 3" xfId="19966"/>
    <cellStyle name="Normál 5 2 4 2 3 3 2" xfId="19967"/>
    <cellStyle name="Normál 5 2 4 2 3 3 2 2" xfId="19968"/>
    <cellStyle name="Normál 5 2 4 2 3 3 2 3" xfId="19969"/>
    <cellStyle name="Normál 5 2 4 2 3 3 3" xfId="19970"/>
    <cellStyle name="Normál 5 2 4 2 3 3 3 2" xfId="19971"/>
    <cellStyle name="Normál 5 2 4 2 3 3 3 3" xfId="19972"/>
    <cellStyle name="Normál 5 2 4 2 3 3 4" xfId="19973"/>
    <cellStyle name="Normál 5 2 4 2 3 3 5" xfId="19974"/>
    <cellStyle name="Normál 5 2 4 2 3 4" xfId="19975"/>
    <cellStyle name="Normál 5 2 4 2 3 4 2" xfId="19976"/>
    <cellStyle name="Normál 5 2 4 2 3 4 3" xfId="19977"/>
    <cellStyle name="Normál 5 2 4 2 3 5" xfId="19978"/>
    <cellStyle name="Normál 5 2 4 2 3 5 2" xfId="19979"/>
    <cellStyle name="Normál 5 2 4 2 3 5 3" xfId="19980"/>
    <cellStyle name="Normál 5 2 4 2 3 6" xfId="19981"/>
    <cellStyle name="Normál 5 2 4 2 3 7" xfId="19982"/>
    <cellStyle name="Normál 5 2 4 2 4" xfId="19983"/>
    <cellStyle name="Normál 5 2 4 2 4 2" xfId="19984"/>
    <cellStyle name="Normál 5 2 4 2 4 2 2" xfId="19985"/>
    <cellStyle name="Normál 5 2 4 2 4 2 2 2" xfId="19986"/>
    <cellStyle name="Normál 5 2 4 2 4 2 2 3" xfId="19987"/>
    <cellStyle name="Normál 5 2 4 2 4 2 3" xfId="19988"/>
    <cellStyle name="Normál 5 2 4 2 4 2 3 2" xfId="19989"/>
    <cellStyle name="Normál 5 2 4 2 4 2 3 3" xfId="19990"/>
    <cellStyle name="Normál 5 2 4 2 4 2 4" xfId="19991"/>
    <cellStyle name="Normál 5 2 4 2 4 2 5" xfId="19992"/>
    <cellStyle name="Normál 5 2 4 2 4 3" xfId="19993"/>
    <cellStyle name="Normál 5 2 4 2 4 3 2" xfId="19994"/>
    <cellStyle name="Normál 5 2 4 2 4 3 3" xfId="19995"/>
    <cellStyle name="Normál 5 2 4 2 4 4" xfId="19996"/>
    <cellStyle name="Normál 5 2 4 2 4 4 2" xfId="19997"/>
    <cellStyle name="Normál 5 2 4 2 4 4 3" xfId="19998"/>
    <cellStyle name="Normál 5 2 4 2 4 5" xfId="19999"/>
    <cellStyle name="Normál 5 2 4 2 4 6" xfId="20000"/>
    <cellStyle name="Normál 5 2 4 2 5" xfId="20001"/>
    <cellStyle name="Normál 5 2 4 2 5 2" xfId="20002"/>
    <cellStyle name="Normál 5 2 4 2 5 2 2" xfId="20003"/>
    <cellStyle name="Normál 5 2 4 2 5 2 3" xfId="20004"/>
    <cellStyle name="Normál 5 2 4 2 5 3" xfId="20005"/>
    <cellStyle name="Normál 5 2 4 2 5 3 2" xfId="20006"/>
    <cellStyle name="Normál 5 2 4 2 5 3 3" xfId="20007"/>
    <cellStyle name="Normál 5 2 4 2 5 4" xfId="20008"/>
    <cellStyle name="Normál 5 2 4 2 5 5" xfId="20009"/>
    <cellStyle name="Normál 5 2 4 2 6" xfId="20010"/>
    <cellStyle name="Normál 5 2 4 2 6 2" xfId="20011"/>
    <cellStyle name="Normál 5 2 4 2 6 2 2" xfId="20012"/>
    <cellStyle name="Normál 5 2 4 2 6 2 3" xfId="20013"/>
    <cellStyle name="Normál 5 2 4 2 6 3" xfId="20014"/>
    <cellStyle name="Normál 5 2 4 2 6 3 2" xfId="20015"/>
    <cellStyle name="Normál 5 2 4 2 6 3 3" xfId="20016"/>
    <cellStyle name="Normál 5 2 4 2 6 4" xfId="20017"/>
    <cellStyle name="Normál 5 2 4 2 6 5" xfId="20018"/>
    <cellStyle name="Normál 5 2 4 2 7" xfId="20019"/>
    <cellStyle name="Normál 5 2 4 2 7 2" xfId="20020"/>
    <cellStyle name="Normál 5 2 4 2 7 3" xfId="20021"/>
    <cellStyle name="Normál 5 2 4 2 8" xfId="20022"/>
    <cellStyle name="Normál 5 2 4 2 8 2" xfId="20023"/>
    <cellStyle name="Normál 5 2 4 2 8 3" xfId="20024"/>
    <cellStyle name="Normál 5 2 4 2 9" xfId="20025"/>
    <cellStyle name="Normál 5 2 4 3" xfId="20026"/>
    <cellStyle name="Normál 5 2 4 3 2" xfId="20027"/>
    <cellStyle name="Normál 5 2 4 3 2 2" xfId="20028"/>
    <cellStyle name="Normál 5 2 4 3 2 2 2" xfId="20029"/>
    <cellStyle name="Normál 5 2 4 3 2 2 2 2" xfId="20030"/>
    <cellStyle name="Normál 5 2 4 3 2 2 2 3" xfId="20031"/>
    <cellStyle name="Normál 5 2 4 3 2 2 3" xfId="20032"/>
    <cellStyle name="Normál 5 2 4 3 2 2 3 2" xfId="20033"/>
    <cellStyle name="Normál 5 2 4 3 2 2 3 3" xfId="20034"/>
    <cellStyle name="Normál 5 2 4 3 2 2 4" xfId="20035"/>
    <cellStyle name="Normál 5 2 4 3 2 2 5" xfId="20036"/>
    <cellStyle name="Normál 5 2 4 3 2 3" xfId="20037"/>
    <cellStyle name="Normál 5 2 4 3 2 3 2" xfId="20038"/>
    <cellStyle name="Normál 5 2 4 3 2 3 2 2" xfId="20039"/>
    <cellStyle name="Normál 5 2 4 3 2 3 2 3" xfId="20040"/>
    <cellStyle name="Normál 5 2 4 3 2 3 3" xfId="20041"/>
    <cellStyle name="Normál 5 2 4 3 2 3 3 2" xfId="20042"/>
    <cellStyle name="Normál 5 2 4 3 2 3 3 3" xfId="20043"/>
    <cellStyle name="Normál 5 2 4 3 2 3 4" xfId="20044"/>
    <cellStyle name="Normál 5 2 4 3 2 3 5" xfId="20045"/>
    <cellStyle name="Normál 5 2 4 3 2 4" xfId="20046"/>
    <cellStyle name="Normál 5 2 4 3 2 4 2" xfId="20047"/>
    <cellStyle name="Normál 5 2 4 3 2 4 3" xfId="20048"/>
    <cellStyle name="Normál 5 2 4 3 2 5" xfId="20049"/>
    <cellStyle name="Normál 5 2 4 3 2 5 2" xfId="20050"/>
    <cellStyle name="Normál 5 2 4 3 2 5 3" xfId="20051"/>
    <cellStyle name="Normál 5 2 4 3 2 6" xfId="20052"/>
    <cellStyle name="Normál 5 2 4 3 2 7" xfId="20053"/>
    <cellStyle name="Normál 5 2 4 3 3" xfId="20054"/>
    <cellStyle name="Normál 5 2 4 3 3 2" xfId="20055"/>
    <cellStyle name="Normál 5 2 4 3 3 2 2" xfId="20056"/>
    <cellStyle name="Normál 5 2 4 3 3 2 2 2" xfId="20057"/>
    <cellStyle name="Normál 5 2 4 3 3 2 2 3" xfId="20058"/>
    <cellStyle name="Normál 5 2 4 3 3 2 3" xfId="20059"/>
    <cellStyle name="Normál 5 2 4 3 3 2 3 2" xfId="20060"/>
    <cellStyle name="Normál 5 2 4 3 3 2 3 3" xfId="20061"/>
    <cellStyle name="Normál 5 2 4 3 3 2 4" xfId="20062"/>
    <cellStyle name="Normál 5 2 4 3 3 2 5" xfId="20063"/>
    <cellStyle name="Normál 5 2 4 3 3 3" xfId="20064"/>
    <cellStyle name="Normál 5 2 4 3 3 3 2" xfId="20065"/>
    <cellStyle name="Normál 5 2 4 3 3 3 3" xfId="20066"/>
    <cellStyle name="Normál 5 2 4 3 3 4" xfId="20067"/>
    <cellStyle name="Normál 5 2 4 3 3 4 2" xfId="20068"/>
    <cellStyle name="Normál 5 2 4 3 3 4 3" xfId="20069"/>
    <cellStyle name="Normál 5 2 4 3 3 5" xfId="20070"/>
    <cellStyle name="Normál 5 2 4 3 3 6" xfId="20071"/>
    <cellStyle name="Normál 5 2 4 3 4" xfId="20072"/>
    <cellStyle name="Normál 5 2 4 3 4 2" xfId="20073"/>
    <cellStyle name="Normál 5 2 4 3 4 2 2" xfId="20074"/>
    <cellStyle name="Normál 5 2 4 3 4 2 3" xfId="20075"/>
    <cellStyle name="Normál 5 2 4 3 4 3" xfId="20076"/>
    <cellStyle name="Normál 5 2 4 3 4 3 2" xfId="20077"/>
    <cellStyle name="Normál 5 2 4 3 4 3 3" xfId="20078"/>
    <cellStyle name="Normál 5 2 4 3 4 4" xfId="20079"/>
    <cellStyle name="Normál 5 2 4 3 4 5" xfId="20080"/>
    <cellStyle name="Normál 5 2 4 3 5" xfId="20081"/>
    <cellStyle name="Normál 5 2 4 3 5 2" xfId="20082"/>
    <cellStyle name="Normál 5 2 4 3 5 2 2" xfId="20083"/>
    <cellStyle name="Normál 5 2 4 3 5 2 3" xfId="20084"/>
    <cellStyle name="Normál 5 2 4 3 5 3" xfId="20085"/>
    <cellStyle name="Normál 5 2 4 3 5 3 2" xfId="20086"/>
    <cellStyle name="Normál 5 2 4 3 5 3 3" xfId="20087"/>
    <cellStyle name="Normál 5 2 4 3 5 4" xfId="20088"/>
    <cellStyle name="Normál 5 2 4 3 5 5" xfId="20089"/>
    <cellStyle name="Normál 5 2 4 3 6" xfId="20090"/>
    <cellStyle name="Normál 5 2 4 3 6 2" xfId="20091"/>
    <cellStyle name="Normál 5 2 4 3 6 3" xfId="20092"/>
    <cellStyle name="Normál 5 2 4 3 7" xfId="20093"/>
    <cellStyle name="Normál 5 2 4 3 7 2" xfId="20094"/>
    <cellStyle name="Normál 5 2 4 3 7 3" xfId="20095"/>
    <cellStyle name="Normál 5 2 4 3 8" xfId="20096"/>
    <cellStyle name="Normál 5 2 4 3 9" xfId="20097"/>
    <cellStyle name="Normál 5 2 4 4" xfId="20098"/>
    <cellStyle name="Normál 5 2 4 4 2" xfId="20099"/>
    <cellStyle name="Normál 5 2 4 4 2 2" xfId="20100"/>
    <cellStyle name="Normál 5 2 4 4 2 2 2" xfId="20101"/>
    <cellStyle name="Normál 5 2 4 4 2 2 3" xfId="20102"/>
    <cellStyle name="Normál 5 2 4 4 2 3" xfId="20103"/>
    <cellStyle name="Normál 5 2 4 4 2 3 2" xfId="20104"/>
    <cellStyle name="Normál 5 2 4 4 2 3 3" xfId="20105"/>
    <cellStyle name="Normál 5 2 4 4 2 4" xfId="20106"/>
    <cellStyle name="Normál 5 2 4 4 2 5" xfId="20107"/>
    <cellStyle name="Normál 5 2 4 4 3" xfId="20108"/>
    <cellStyle name="Normál 5 2 4 4 3 2" xfId="20109"/>
    <cellStyle name="Normál 5 2 4 4 3 2 2" xfId="20110"/>
    <cellStyle name="Normál 5 2 4 4 3 2 3" xfId="20111"/>
    <cellStyle name="Normál 5 2 4 4 3 3" xfId="20112"/>
    <cellStyle name="Normál 5 2 4 4 3 3 2" xfId="20113"/>
    <cellStyle name="Normál 5 2 4 4 3 3 3" xfId="20114"/>
    <cellStyle name="Normál 5 2 4 4 3 4" xfId="20115"/>
    <cellStyle name="Normál 5 2 4 4 3 5" xfId="20116"/>
    <cellStyle name="Normál 5 2 4 4 4" xfId="20117"/>
    <cellStyle name="Normál 5 2 4 4 4 2" xfId="20118"/>
    <cellStyle name="Normál 5 2 4 4 4 3" xfId="20119"/>
    <cellStyle name="Normál 5 2 4 4 5" xfId="20120"/>
    <cellStyle name="Normál 5 2 4 4 5 2" xfId="20121"/>
    <cellStyle name="Normál 5 2 4 4 5 3" xfId="20122"/>
    <cellStyle name="Normál 5 2 4 4 6" xfId="20123"/>
    <cellStyle name="Normál 5 2 4 4 7" xfId="20124"/>
    <cellStyle name="Normál 5 2 4 5" xfId="20125"/>
    <cellStyle name="Normál 5 2 4 5 2" xfId="20126"/>
    <cellStyle name="Normál 5 2 4 5 2 2" xfId="20127"/>
    <cellStyle name="Normál 5 2 4 5 2 2 2" xfId="20128"/>
    <cellStyle name="Normál 5 2 4 5 2 2 3" xfId="20129"/>
    <cellStyle name="Normál 5 2 4 5 2 3" xfId="20130"/>
    <cellStyle name="Normál 5 2 4 5 2 3 2" xfId="20131"/>
    <cellStyle name="Normál 5 2 4 5 2 3 3" xfId="20132"/>
    <cellStyle name="Normál 5 2 4 5 2 4" xfId="20133"/>
    <cellStyle name="Normál 5 2 4 5 2 5" xfId="20134"/>
    <cellStyle name="Normál 5 2 4 5 3" xfId="20135"/>
    <cellStyle name="Normál 5 2 4 5 3 2" xfId="20136"/>
    <cellStyle name="Normál 5 2 4 5 3 3" xfId="20137"/>
    <cellStyle name="Normál 5 2 4 5 4" xfId="20138"/>
    <cellStyle name="Normál 5 2 4 5 4 2" xfId="20139"/>
    <cellStyle name="Normál 5 2 4 5 4 3" xfId="20140"/>
    <cellStyle name="Normál 5 2 4 5 5" xfId="20141"/>
    <cellStyle name="Normál 5 2 4 5 6" xfId="20142"/>
    <cellStyle name="Normál 5 2 4 6" xfId="20143"/>
    <cellStyle name="Normál 5 2 4 6 2" xfId="20144"/>
    <cellStyle name="Normál 5 2 4 6 2 2" xfId="20145"/>
    <cellStyle name="Normál 5 2 4 6 2 3" xfId="20146"/>
    <cellStyle name="Normál 5 2 4 6 3" xfId="20147"/>
    <cellStyle name="Normál 5 2 4 6 3 2" xfId="20148"/>
    <cellStyle name="Normál 5 2 4 6 3 3" xfId="20149"/>
    <cellStyle name="Normál 5 2 4 6 4" xfId="20150"/>
    <cellStyle name="Normál 5 2 4 6 5" xfId="20151"/>
    <cellStyle name="Normál 5 2 4 7" xfId="20152"/>
    <cellStyle name="Normál 5 2 4 7 2" xfId="20153"/>
    <cellStyle name="Normál 5 2 4 7 2 2" xfId="20154"/>
    <cellStyle name="Normál 5 2 4 7 2 3" xfId="20155"/>
    <cellStyle name="Normál 5 2 4 7 3" xfId="20156"/>
    <cellStyle name="Normál 5 2 4 7 3 2" xfId="20157"/>
    <cellStyle name="Normál 5 2 4 7 3 3" xfId="20158"/>
    <cellStyle name="Normál 5 2 4 7 4" xfId="20159"/>
    <cellStyle name="Normál 5 2 4 7 5" xfId="20160"/>
    <cellStyle name="Normál 5 2 4 8" xfId="20161"/>
    <cellStyle name="Normál 5 2 4 8 2" xfId="20162"/>
    <cellStyle name="Normál 5 2 4 8 3" xfId="20163"/>
    <cellStyle name="Normál 5 2 4 9" xfId="20164"/>
    <cellStyle name="Normál 5 2 4 9 2" xfId="20165"/>
    <cellStyle name="Normál 5 2 4 9 3" xfId="20166"/>
    <cellStyle name="Normál 5 2 4_költségv mtk 2016_04_23" xfId="20167"/>
    <cellStyle name="Normál 5 2 5" xfId="20168"/>
    <cellStyle name="Normál 5 2 5 2" xfId="23916"/>
    <cellStyle name="Normál 5 2 6" xfId="20169"/>
    <cellStyle name="Normál 5 2 6 2" xfId="23931"/>
    <cellStyle name="Normál 5 2 7" xfId="20170"/>
    <cellStyle name="Normál 5 2 7 2" xfId="23924"/>
    <cellStyle name="Normál 5 2 8" xfId="20171"/>
    <cellStyle name="Normál 5 2 8 2" xfId="23948"/>
    <cellStyle name="Normál 5 2 9" xfId="20172"/>
    <cellStyle name="Normál 5 2 9 2" xfId="23941"/>
    <cellStyle name="Normál 5 2_költségv mtk 2016_04_23" xfId="20173"/>
    <cellStyle name="Normál 5 3" xfId="20174"/>
    <cellStyle name="Normál 5 3 2" xfId="20175"/>
    <cellStyle name="Normál 5 3 2 2" xfId="23818"/>
    <cellStyle name="Normál 5 3 3" xfId="23817"/>
    <cellStyle name="Normál 5 4" xfId="20176"/>
    <cellStyle name="Normál 5 4 10" xfId="20177"/>
    <cellStyle name="Normál 5 4 2" xfId="20178"/>
    <cellStyle name="Normál 5 4 2 2" xfId="20179"/>
    <cellStyle name="Normál 5 4 2 2 2" xfId="20180"/>
    <cellStyle name="Normál 5 4 2 2 2 2" xfId="20181"/>
    <cellStyle name="Normál 5 4 2 2 2 2 2" xfId="20182"/>
    <cellStyle name="Normál 5 4 2 2 2 2 3" xfId="20183"/>
    <cellStyle name="Normál 5 4 2 2 2 3" xfId="20184"/>
    <cellStyle name="Normál 5 4 2 2 2 3 2" xfId="20185"/>
    <cellStyle name="Normál 5 4 2 2 2 3 3" xfId="20186"/>
    <cellStyle name="Normál 5 4 2 2 2 4" xfId="20187"/>
    <cellStyle name="Normál 5 4 2 2 2 5" xfId="20188"/>
    <cellStyle name="Normál 5 4 2 2 3" xfId="20189"/>
    <cellStyle name="Normál 5 4 2 2 3 2" xfId="20190"/>
    <cellStyle name="Normál 5 4 2 2 3 2 2" xfId="20191"/>
    <cellStyle name="Normál 5 4 2 2 3 2 3" xfId="20192"/>
    <cellStyle name="Normál 5 4 2 2 3 3" xfId="20193"/>
    <cellStyle name="Normál 5 4 2 2 3 3 2" xfId="20194"/>
    <cellStyle name="Normál 5 4 2 2 3 3 3" xfId="20195"/>
    <cellStyle name="Normál 5 4 2 2 3 4" xfId="20196"/>
    <cellStyle name="Normál 5 4 2 2 3 5" xfId="20197"/>
    <cellStyle name="Normál 5 4 2 2 4" xfId="20198"/>
    <cellStyle name="Normál 5 4 2 2 4 2" xfId="20199"/>
    <cellStyle name="Normál 5 4 2 2 4 3" xfId="20200"/>
    <cellStyle name="Normál 5 4 2 2 5" xfId="20201"/>
    <cellStyle name="Normál 5 4 2 2 5 2" xfId="20202"/>
    <cellStyle name="Normál 5 4 2 2 5 3" xfId="20203"/>
    <cellStyle name="Normál 5 4 2 2 6" xfId="20204"/>
    <cellStyle name="Normál 5 4 2 2 7" xfId="20205"/>
    <cellStyle name="Normál 5 4 2 3" xfId="20206"/>
    <cellStyle name="Normál 5 4 2 3 2" xfId="20207"/>
    <cellStyle name="Normál 5 4 2 3 2 2" xfId="20208"/>
    <cellStyle name="Normál 5 4 2 3 2 2 2" xfId="20209"/>
    <cellStyle name="Normál 5 4 2 3 2 2 3" xfId="20210"/>
    <cellStyle name="Normál 5 4 2 3 2 3" xfId="20211"/>
    <cellStyle name="Normál 5 4 2 3 2 3 2" xfId="20212"/>
    <cellStyle name="Normál 5 4 2 3 2 3 3" xfId="20213"/>
    <cellStyle name="Normál 5 4 2 3 2 4" xfId="20214"/>
    <cellStyle name="Normál 5 4 2 3 2 5" xfId="20215"/>
    <cellStyle name="Normál 5 4 2 3 3" xfId="20216"/>
    <cellStyle name="Normál 5 4 2 3 3 2" xfId="20217"/>
    <cellStyle name="Normál 5 4 2 3 3 3" xfId="20218"/>
    <cellStyle name="Normál 5 4 2 3 4" xfId="20219"/>
    <cellStyle name="Normál 5 4 2 3 4 2" xfId="20220"/>
    <cellStyle name="Normál 5 4 2 3 4 3" xfId="20221"/>
    <cellStyle name="Normál 5 4 2 3 5" xfId="20222"/>
    <cellStyle name="Normál 5 4 2 3 6" xfId="20223"/>
    <cellStyle name="Normál 5 4 2 4" xfId="20224"/>
    <cellStyle name="Normál 5 4 2 4 2" xfId="20225"/>
    <cellStyle name="Normál 5 4 2 4 2 2" xfId="20226"/>
    <cellStyle name="Normál 5 4 2 4 2 3" xfId="20227"/>
    <cellStyle name="Normál 5 4 2 4 3" xfId="20228"/>
    <cellStyle name="Normál 5 4 2 4 3 2" xfId="20229"/>
    <cellStyle name="Normál 5 4 2 4 3 3" xfId="20230"/>
    <cellStyle name="Normál 5 4 2 4 4" xfId="20231"/>
    <cellStyle name="Normál 5 4 2 4 5" xfId="20232"/>
    <cellStyle name="Normál 5 4 2 5" xfId="20233"/>
    <cellStyle name="Normál 5 4 2 5 2" xfId="20234"/>
    <cellStyle name="Normál 5 4 2 5 2 2" xfId="20235"/>
    <cellStyle name="Normál 5 4 2 5 2 3" xfId="20236"/>
    <cellStyle name="Normál 5 4 2 5 3" xfId="20237"/>
    <cellStyle name="Normál 5 4 2 5 3 2" xfId="20238"/>
    <cellStyle name="Normál 5 4 2 5 3 3" xfId="20239"/>
    <cellStyle name="Normál 5 4 2 5 4" xfId="20240"/>
    <cellStyle name="Normál 5 4 2 5 5" xfId="20241"/>
    <cellStyle name="Normál 5 4 2 6" xfId="20242"/>
    <cellStyle name="Normál 5 4 2 6 2" xfId="20243"/>
    <cellStyle name="Normál 5 4 2 6 3" xfId="20244"/>
    <cellStyle name="Normál 5 4 2 7" xfId="20245"/>
    <cellStyle name="Normál 5 4 2 7 2" xfId="20246"/>
    <cellStyle name="Normál 5 4 2 7 3" xfId="20247"/>
    <cellStyle name="Normál 5 4 2 8" xfId="20248"/>
    <cellStyle name="Normál 5 4 2 9" xfId="20249"/>
    <cellStyle name="Normál 5 4 3" xfId="20250"/>
    <cellStyle name="Normál 5 4 3 2" xfId="20251"/>
    <cellStyle name="Normál 5 4 3 2 2" xfId="20252"/>
    <cellStyle name="Normál 5 4 3 2 2 2" xfId="20253"/>
    <cellStyle name="Normál 5 4 3 2 2 3" xfId="20254"/>
    <cellStyle name="Normál 5 4 3 2 3" xfId="20255"/>
    <cellStyle name="Normál 5 4 3 2 3 2" xfId="20256"/>
    <cellStyle name="Normál 5 4 3 2 3 3" xfId="20257"/>
    <cellStyle name="Normál 5 4 3 2 4" xfId="20258"/>
    <cellStyle name="Normál 5 4 3 2 5" xfId="20259"/>
    <cellStyle name="Normál 5 4 3 3" xfId="20260"/>
    <cellStyle name="Normál 5 4 3 3 2" xfId="20261"/>
    <cellStyle name="Normál 5 4 3 3 2 2" xfId="20262"/>
    <cellStyle name="Normál 5 4 3 3 2 3" xfId="20263"/>
    <cellStyle name="Normál 5 4 3 3 3" xfId="20264"/>
    <cellStyle name="Normál 5 4 3 3 3 2" xfId="20265"/>
    <cellStyle name="Normál 5 4 3 3 3 3" xfId="20266"/>
    <cellStyle name="Normál 5 4 3 3 4" xfId="20267"/>
    <cellStyle name="Normál 5 4 3 3 5" xfId="20268"/>
    <cellStyle name="Normál 5 4 3 4" xfId="20269"/>
    <cellStyle name="Normál 5 4 3 4 2" xfId="20270"/>
    <cellStyle name="Normál 5 4 3 4 3" xfId="20271"/>
    <cellStyle name="Normál 5 4 3 5" xfId="20272"/>
    <cellStyle name="Normál 5 4 3 5 2" xfId="20273"/>
    <cellStyle name="Normál 5 4 3 5 3" xfId="20274"/>
    <cellStyle name="Normál 5 4 3 6" xfId="20275"/>
    <cellStyle name="Normál 5 4 3 7" xfId="20276"/>
    <cellStyle name="Normál 5 4 4" xfId="20277"/>
    <cellStyle name="Normál 5 4 4 2" xfId="20278"/>
    <cellStyle name="Normál 5 4 4 2 2" xfId="20279"/>
    <cellStyle name="Normál 5 4 4 2 2 2" xfId="20280"/>
    <cellStyle name="Normál 5 4 4 2 2 3" xfId="20281"/>
    <cellStyle name="Normál 5 4 4 2 3" xfId="20282"/>
    <cellStyle name="Normál 5 4 4 2 3 2" xfId="20283"/>
    <cellStyle name="Normál 5 4 4 2 3 3" xfId="20284"/>
    <cellStyle name="Normál 5 4 4 2 4" xfId="20285"/>
    <cellStyle name="Normál 5 4 4 2 5" xfId="20286"/>
    <cellStyle name="Normál 5 4 4 3" xfId="20287"/>
    <cellStyle name="Normál 5 4 4 3 2" xfId="20288"/>
    <cellStyle name="Normál 5 4 4 3 3" xfId="20289"/>
    <cellStyle name="Normál 5 4 4 4" xfId="20290"/>
    <cellStyle name="Normál 5 4 4 4 2" xfId="20291"/>
    <cellStyle name="Normál 5 4 4 4 3" xfId="20292"/>
    <cellStyle name="Normál 5 4 4 5" xfId="20293"/>
    <cellStyle name="Normál 5 4 4 6" xfId="20294"/>
    <cellStyle name="Normál 5 4 5" xfId="20295"/>
    <cellStyle name="Normál 5 4 5 2" xfId="20296"/>
    <cellStyle name="Normál 5 4 5 2 2" xfId="20297"/>
    <cellStyle name="Normál 5 4 5 2 3" xfId="20298"/>
    <cellStyle name="Normál 5 4 5 3" xfId="20299"/>
    <cellStyle name="Normál 5 4 5 3 2" xfId="20300"/>
    <cellStyle name="Normál 5 4 5 3 3" xfId="20301"/>
    <cellStyle name="Normál 5 4 5 4" xfId="20302"/>
    <cellStyle name="Normál 5 4 5 5" xfId="20303"/>
    <cellStyle name="Normál 5 4 6" xfId="20304"/>
    <cellStyle name="Normál 5 4 6 2" xfId="20305"/>
    <cellStyle name="Normál 5 4 6 2 2" xfId="20306"/>
    <cellStyle name="Normál 5 4 6 2 3" xfId="20307"/>
    <cellStyle name="Normál 5 4 6 3" xfId="20308"/>
    <cellStyle name="Normál 5 4 6 3 2" xfId="20309"/>
    <cellStyle name="Normál 5 4 6 3 3" xfId="20310"/>
    <cellStyle name="Normál 5 4 6 4" xfId="20311"/>
    <cellStyle name="Normál 5 4 6 5" xfId="20312"/>
    <cellStyle name="Normál 5 4 7" xfId="20313"/>
    <cellStyle name="Normál 5 4 7 2" xfId="20314"/>
    <cellStyle name="Normál 5 4 7 3" xfId="20315"/>
    <cellStyle name="Normál 5 4 8" xfId="20316"/>
    <cellStyle name="Normál 5 4 8 2" xfId="20317"/>
    <cellStyle name="Normál 5 4 8 3" xfId="20318"/>
    <cellStyle name="Normál 5 4 9" xfId="20319"/>
    <cellStyle name="Normál 5 5" xfId="20320"/>
    <cellStyle name="Normál 5 5 10" xfId="20321"/>
    <cellStyle name="Normál 5 5 2" xfId="20322"/>
    <cellStyle name="Normál 5 5 2 2" xfId="20323"/>
    <cellStyle name="Normál 5 5 2 2 2" xfId="20324"/>
    <cellStyle name="Normál 5 5 2 2 2 2" xfId="20325"/>
    <cellStyle name="Normál 5 5 2 2 2 2 2" xfId="20326"/>
    <cellStyle name="Normál 5 5 2 2 2 2 3" xfId="20327"/>
    <cellStyle name="Normál 5 5 2 2 2 3" xfId="20328"/>
    <cellStyle name="Normál 5 5 2 2 2 3 2" xfId="20329"/>
    <cellStyle name="Normál 5 5 2 2 2 3 3" xfId="20330"/>
    <cellStyle name="Normál 5 5 2 2 2 4" xfId="20331"/>
    <cellStyle name="Normál 5 5 2 2 2 5" xfId="20332"/>
    <cellStyle name="Normál 5 5 2 2 3" xfId="20333"/>
    <cellStyle name="Normál 5 5 2 2 3 2" xfId="20334"/>
    <cellStyle name="Normál 5 5 2 2 3 2 2" xfId="20335"/>
    <cellStyle name="Normál 5 5 2 2 3 2 3" xfId="20336"/>
    <cellStyle name="Normál 5 5 2 2 3 3" xfId="20337"/>
    <cellStyle name="Normál 5 5 2 2 3 3 2" xfId="20338"/>
    <cellStyle name="Normál 5 5 2 2 3 3 3" xfId="20339"/>
    <cellStyle name="Normál 5 5 2 2 3 4" xfId="20340"/>
    <cellStyle name="Normál 5 5 2 2 3 5" xfId="20341"/>
    <cellStyle name="Normál 5 5 2 2 4" xfId="20342"/>
    <cellStyle name="Normál 5 5 2 2 4 2" xfId="20343"/>
    <cellStyle name="Normál 5 5 2 2 4 3" xfId="20344"/>
    <cellStyle name="Normál 5 5 2 2 5" xfId="20345"/>
    <cellStyle name="Normál 5 5 2 2 5 2" xfId="20346"/>
    <cellStyle name="Normál 5 5 2 2 5 3" xfId="20347"/>
    <cellStyle name="Normál 5 5 2 2 6" xfId="20348"/>
    <cellStyle name="Normál 5 5 2 2 7" xfId="20349"/>
    <cellStyle name="Normál 5 5 2 3" xfId="20350"/>
    <cellStyle name="Normál 5 5 2 3 2" xfId="20351"/>
    <cellStyle name="Normál 5 5 2 3 2 2" xfId="20352"/>
    <cellStyle name="Normál 5 5 2 3 2 2 2" xfId="20353"/>
    <cellStyle name="Normál 5 5 2 3 2 2 3" xfId="20354"/>
    <cellStyle name="Normál 5 5 2 3 2 3" xfId="20355"/>
    <cellStyle name="Normál 5 5 2 3 2 3 2" xfId="20356"/>
    <cellStyle name="Normál 5 5 2 3 2 3 3" xfId="20357"/>
    <cellStyle name="Normál 5 5 2 3 2 4" xfId="20358"/>
    <cellStyle name="Normál 5 5 2 3 2 5" xfId="20359"/>
    <cellStyle name="Normál 5 5 2 3 3" xfId="20360"/>
    <cellStyle name="Normál 5 5 2 3 3 2" xfId="20361"/>
    <cellStyle name="Normál 5 5 2 3 3 3" xfId="20362"/>
    <cellStyle name="Normál 5 5 2 3 4" xfId="20363"/>
    <cellStyle name="Normál 5 5 2 3 4 2" xfId="20364"/>
    <cellStyle name="Normál 5 5 2 3 4 3" xfId="20365"/>
    <cellStyle name="Normál 5 5 2 3 5" xfId="20366"/>
    <cellStyle name="Normál 5 5 2 3 6" xfId="20367"/>
    <cellStyle name="Normál 5 5 2 4" xfId="20368"/>
    <cellStyle name="Normál 5 5 2 4 2" xfId="20369"/>
    <cellStyle name="Normál 5 5 2 4 2 2" xfId="20370"/>
    <cellStyle name="Normál 5 5 2 4 2 3" xfId="20371"/>
    <cellStyle name="Normál 5 5 2 4 3" xfId="20372"/>
    <cellStyle name="Normál 5 5 2 4 3 2" xfId="20373"/>
    <cellStyle name="Normál 5 5 2 4 3 3" xfId="20374"/>
    <cellStyle name="Normál 5 5 2 4 4" xfId="20375"/>
    <cellStyle name="Normál 5 5 2 4 5" xfId="20376"/>
    <cellStyle name="Normál 5 5 2 5" xfId="20377"/>
    <cellStyle name="Normál 5 5 2 5 2" xfId="20378"/>
    <cellStyle name="Normál 5 5 2 5 2 2" xfId="20379"/>
    <cellStyle name="Normál 5 5 2 5 2 3" xfId="20380"/>
    <cellStyle name="Normál 5 5 2 5 3" xfId="20381"/>
    <cellStyle name="Normál 5 5 2 5 3 2" xfId="20382"/>
    <cellStyle name="Normál 5 5 2 5 3 3" xfId="20383"/>
    <cellStyle name="Normál 5 5 2 5 4" xfId="20384"/>
    <cellStyle name="Normál 5 5 2 5 5" xfId="20385"/>
    <cellStyle name="Normál 5 5 2 6" xfId="20386"/>
    <cellStyle name="Normál 5 5 2 6 2" xfId="20387"/>
    <cellStyle name="Normál 5 5 2 6 3" xfId="20388"/>
    <cellStyle name="Normál 5 5 2 7" xfId="20389"/>
    <cellStyle name="Normál 5 5 2 7 2" xfId="20390"/>
    <cellStyle name="Normál 5 5 2 7 3" xfId="20391"/>
    <cellStyle name="Normál 5 5 2 8" xfId="20392"/>
    <cellStyle name="Normál 5 5 2 9" xfId="20393"/>
    <cellStyle name="Normál 5 5 3" xfId="20394"/>
    <cellStyle name="Normál 5 5 3 2" xfId="20395"/>
    <cellStyle name="Normál 5 5 3 2 2" xfId="20396"/>
    <cellStyle name="Normál 5 5 3 2 2 2" xfId="20397"/>
    <cellStyle name="Normál 5 5 3 2 2 3" xfId="20398"/>
    <cellStyle name="Normál 5 5 3 2 3" xfId="20399"/>
    <cellStyle name="Normál 5 5 3 2 3 2" xfId="20400"/>
    <cellStyle name="Normál 5 5 3 2 3 3" xfId="20401"/>
    <cellStyle name="Normál 5 5 3 2 4" xfId="20402"/>
    <cellStyle name="Normál 5 5 3 2 5" xfId="20403"/>
    <cellStyle name="Normál 5 5 3 3" xfId="20404"/>
    <cellStyle name="Normál 5 5 3 3 2" xfId="20405"/>
    <cellStyle name="Normál 5 5 3 3 2 2" xfId="20406"/>
    <cellStyle name="Normál 5 5 3 3 2 3" xfId="20407"/>
    <cellStyle name="Normál 5 5 3 3 3" xfId="20408"/>
    <cellStyle name="Normál 5 5 3 3 3 2" xfId="20409"/>
    <cellStyle name="Normál 5 5 3 3 3 3" xfId="20410"/>
    <cellStyle name="Normál 5 5 3 3 4" xfId="20411"/>
    <cellStyle name="Normál 5 5 3 3 5" xfId="20412"/>
    <cellStyle name="Normál 5 5 3 4" xfId="20413"/>
    <cellStyle name="Normál 5 5 3 4 2" xfId="20414"/>
    <cellStyle name="Normál 5 5 3 4 3" xfId="20415"/>
    <cellStyle name="Normál 5 5 3 5" xfId="20416"/>
    <cellStyle name="Normál 5 5 3 5 2" xfId="20417"/>
    <cellStyle name="Normál 5 5 3 5 3" xfId="20418"/>
    <cellStyle name="Normál 5 5 3 6" xfId="20419"/>
    <cellStyle name="Normál 5 5 3 7" xfId="20420"/>
    <cellStyle name="Normál 5 5 4" xfId="20421"/>
    <cellStyle name="Normál 5 5 4 2" xfId="20422"/>
    <cellStyle name="Normál 5 5 4 2 2" xfId="20423"/>
    <cellStyle name="Normál 5 5 4 2 2 2" xfId="20424"/>
    <cellStyle name="Normál 5 5 4 2 2 3" xfId="20425"/>
    <cellStyle name="Normál 5 5 4 2 3" xfId="20426"/>
    <cellStyle name="Normál 5 5 4 2 3 2" xfId="20427"/>
    <cellStyle name="Normál 5 5 4 2 3 3" xfId="20428"/>
    <cellStyle name="Normál 5 5 4 2 4" xfId="20429"/>
    <cellStyle name="Normál 5 5 4 2 5" xfId="20430"/>
    <cellStyle name="Normál 5 5 4 3" xfId="20431"/>
    <cellStyle name="Normál 5 5 4 3 2" xfId="20432"/>
    <cellStyle name="Normál 5 5 4 3 3" xfId="20433"/>
    <cellStyle name="Normál 5 5 4 4" xfId="20434"/>
    <cellStyle name="Normál 5 5 4 4 2" xfId="20435"/>
    <cellStyle name="Normál 5 5 4 4 3" xfId="20436"/>
    <cellStyle name="Normál 5 5 4 5" xfId="20437"/>
    <cellStyle name="Normál 5 5 4 6" xfId="20438"/>
    <cellStyle name="Normál 5 5 5" xfId="20439"/>
    <cellStyle name="Normál 5 5 5 2" xfId="20440"/>
    <cellStyle name="Normál 5 5 5 2 2" xfId="20441"/>
    <cellStyle name="Normál 5 5 5 2 3" xfId="20442"/>
    <cellStyle name="Normál 5 5 5 3" xfId="20443"/>
    <cellStyle name="Normál 5 5 5 3 2" xfId="20444"/>
    <cellStyle name="Normál 5 5 5 3 3" xfId="20445"/>
    <cellStyle name="Normál 5 5 5 4" xfId="20446"/>
    <cellStyle name="Normál 5 5 5 5" xfId="20447"/>
    <cellStyle name="Normál 5 5 6" xfId="20448"/>
    <cellStyle name="Normál 5 5 6 2" xfId="20449"/>
    <cellStyle name="Normál 5 5 6 2 2" xfId="20450"/>
    <cellStyle name="Normál 5 5 6 2 3" xfId="20451"/>
    <cellStyle name="Normál 5 5 6 3" xfId="20452"/>
    <cellStyle name="Normál 5 5 6 3 2" xfId="20453"/>
    <cellStyle name="Normál 5 5 6 3 3" xfId="20454"/>
    <cellStyle name="Normál 5 5 6 4" xfId="20455"/>
    <cellStyle name="Normál 5 5 6 5" xfId="20456"/>
    <cellStyle name="Normál 5 5 7" xfId="20457"/>
    <cellStyle name="Normál 5 5 7 2" xfId="20458"/>
    <cellStyle name="Normál 5 5 7 3" xfId="20459"/>
    <cellStyle name="Normál 5 5 8" xfId="20460"/>
    <cellStyle name="Normál 5 5 8 2" xfId="20461"/>
    <cellStyle name="Normál 5 5 8 3" xfId="20462"/>
    <cellStyle name="Normál 5 5 9" xfId="20463"/>
    <cellStyle name="Normál 5 6" xfId="20464"/>
    <cellStyle name="Normál 5 6 2" xfId="20465"/>
    <cellStyle name="Normál 5 6 2 2" xfId="20466"/>
    <cellStyle name="Normál 5 6 2 2 2" xfId="20467"/>
    <cellStyle name="Normál 5 6 2 2 2 2" xfId="20468"/>
    <cellStyle name="Normál 5 6 2 2 2 3" xfId="20469"/>
    <cellStyle name="Normál 5 6 2 2 3" xfId="20470"/>
    <cellStyle name="Normál 5 6 2 2 3 2" xfId="20471"/>
    <cellStyle name="Normál 5 6 2 2 3 3" xfId="20472"/>
    <cellStyle name="Normál 5 6 2 2 4" xfId="20473"/>
    <cellStyle name="Normál 5 6 2 2 5" xfId="20474"/>
    <cellStyle name="Normál 5 6 2 3" xfId="20475"/>
    <cellStyle name="Normál 5 6 2 3 2" xfId="20476"/>
    <cellStyle name="Normál 5 6 2 3 2 2" xfId="20477"/>
    <cellStyle name="Normál 5 6 2 3 2 3" xfId="20478"/>
    <cellStyle name="Normál 5 6 2 3 3" xfId="20479"/>
    <cellStyle name="Normál 5 6 2 3 3 2" xfId="20480"/>
    <cellStyle name="Normál 5 6 2 3 3 3" xfId="20481"/>
    <cellStyle name="Normál 5 6 2 3 4" xfId="20482"/>
    <cellStyle name="Normál 5 6 2 3 5" xfId="20483"/>
    <cellStyle name="Normál 5 6 2 4" xfId="20484"/>
    <cellStyle name="Normál 5 6 2 4 2" xfId="20485"/>
    <cellStyle name="Normál 5 6 2 4 3" xfId="20486"/>
    <cellStyle name="Normál 5 6 2 5" xfId="20487"/>
    <cellStyle name="Normál 5 6 2 5 2" xfId="20488"/>
    <cellStyle name="Normál 5 6 2 5 3" xfId="20489"/>
    <cellStyle name="Normál 5 6 2 6" xfId="20490"/>
    <cellStyle name="Normál 5 6 2 7" xfId="20491"/>
    <cellStyle name="Normál 5 6 3" xfId="20492"/>
    <cellStyle name="Normál 5 6 3 2" xfId="20493"/>
    <cellStyle name="Normál 5 6 3 2 2" xfId="20494"/>
    <cellStyle name="Normál 5 6 3 2 2 2" xfId="20495"/>
    <cellStyle name="Normál 5 6 3 2 2 3" xfId="20496"/>
    <cellStyle name="Normál 5 6 3 2 3" xfId="20497"/>
    <cellStyle name="Normál 5 6 3 2 3 2" xfId="20498"/>
    <cellStyle name="Normál 5 6 3 2 3 3" xfId="20499"/>
    <cellStyle name="Normál 5 6 3 2 4" xfId="20500"/>
    <cellStyle name="Normál 5 6 3 2 5" xfId="20501"/>
    <cellStyle name="Normál 5 6 3 3" xfId="20502"/>
    <cellStyle name="Normál 5 6 3 3 2" xfId="20503"/>
    <cellStyle name="Normál 5 6 3 3 3" xfId="20504"/>
    <cellStyle name="Normál 5 6 3 4" xfId="20505"/>
    <cellStyle name="Normál 5 6 3 4 2" xfId="20506"/>
    <cellStyle name="Normál 5 6 3 4 3" xfId="20507"/>
    <cellStyle name="Normál 5 6 3 5" xfId="20508"/>
    <cellStyle name="Normál 5 6 3 6" xfId="20509"/>
    <cellStyle name="Normál 5 6 4" xfId="20510"/>
    <cellStyle name="Normál 5 6 4 2" xfId="20511"/>
    <cellStyle name="Normál 5 6 4 2 2" xfId="20512"/>
    <cellStyle name="Normál 5 6 4 2 3" xfId="20513"/>
    <cellStyle name="Normál 5 6 4 3" xfId="20514"/>
    <cellStyle name="Normál 5 6 4 3 2" xfId="20515"/>
    <cellStyle name="Normál 5 6 4 3 3" xfId="20516"/>
    <cellStyle name="Normál 5 6 4 4" xfId="20517"/>
    <cellStyle name="Normál 5 6 4 5" xfId="20518"/>
    <cellStyle name="Normál 5 6 5" xfId="20519"/>
    <cellStyle name="Normál 5 6 5 2" xfId="20520"/>
    <cellStyle name="Normál 5 6 5 2 2" xfId="20521"/>
    <cellStyle name="Normál 5 6 5 2 3" xfId="20522"/>
    <cellStyle name="Normál 5 6 5 3" xfId="20523"/>
    <cellStyle name="Normál 5 6 5 3 2" xfId="20524"/>
    <cellStyle name="Normál 5 6 5 3 3" xfId="20525"/>
    <cellStyle name="Normál 5 6 5 4" xfId="20526"/>
    <cellStyle name="Normál 5 6 5 5" xfId="20527"/>
    <cellStyle name="Normál 5 6 6" xfId="20528"/>
    <cellStyle name="Normál 5 6 6 2" xfId="20529"/>
    <cellStyle name="Normál 5 6 6 3" xfId="20530"/>
    <cellStyle name="Normál 5 6 7" xfId="20531"/>
    <cellStyle name="Normál 5 6 7 2" xfId="20532"/>
    <cellStyle name="Normál 5 6 7 3" xfId="20533"/>
    <cellStyle name="Normál 5 6 8" xfId="20534"/>
    <cellStyle name="Normál 5 6 9" xfId="20535"/>
    <cellStyle name="Normál 5 7" xfId="20536"/>
    <cellStyle name="Normál 5 7 2" xfId="20537"/>
    <cellStyle name="Normál 5 7 2 2" xfId="20538"/>
    <cellStyle name="Normál 5 7 2 2 2" xfId="20539"/>
    <cellStyle name="Normál 5 7 2 2 3" xfId="20540"/>
    <cellStyle name="Normál 5 7 2 3" xfId="20541"/>
    <cellStyle name="Normál 5 7 2 3 2" xfId="20542"/>
    <cellStyle name="Normál 5 7 2 3 3" xfId="20543"/>
    <cellStyle name="Normál 5 7 2 4" xfId="20544"/>
    <cellStyle name="Normál 5 7 2 5" xfId="20545"/>
    <cellStyle name="Normál 5 7 3" xfId="20546"/>
    <cellStyle name="Normál 5 7 3 2" xfId="20547"/>
    <cellStyle name="Normál 5 7 3 2 2" xfId="20548"/>
    <cellStyle name="Normál 5 7 3 2 3" xfId="20549"/>
    <cellStyle name="Normál 5 7 3 3" xfId="20550"/>
    <cellStyle name="Normál 5 7 3 3 2" xfId="20551"/>
    <cellStyle name="Normál 5 7 3 3 3" xfId="20552"/>
    <cellStyle name="Normál 5 7 3 4" xfId="20553"/>
    <cellStyle name="Normál 5 7 3 5" xfId="20554"/>
    <cellStyle name="Normál 5 7 4" xfId="20555"/>
    <cellStyle name="Normál 5 7 4 2" xfId="20556"/>
    <cellStyle name="Normál 5 7 4 3" xfId="20557"/>
    <cellStyle name="Normál 5 7 5" xfId="20558"/>
    <cellStyle name="Normál 5 7 5 2" xfId="20559"/>
    <cellStyle name="Normál 5 7 5 3" xfId="20560"/>
    <cellStyle name="Normál 5 7 6" xfId="20561"/>
    <cellStyle name="Normál 5 7 7" xfId="20562"/>
    <cellStyle name="Normál 5 8" xfId="20563"/>
    <cellStyle name="Normál 5 8 2" xfId="20564"/>
    <cellStyle name="Normál 5 8 2 2" xfId="20565"/>
    <cellStyle name="Normál 5 8 2 2 2" xfId="20566"/>
    <cellStyle name="Normál 5 8 2 2 3" xfId="20567"/>
    <cellStyle name="Normál 5 8 2 3" xfId="20568"/>
    <cellStyle name="Normál 5 8 2 3 2" xfId="20569"/>
    <cellStyle name="Normál 5 8 2 3 3" xfId="20570"/>
    <cellStyle name="Normál 5 8 2 4" xfId="20571"/>
    <cellStyle name="Normál 5 8 2 5" xfId="20572"/>
    <cellStyle name="Normál 5 8 3" xfId="20573"/>
    <cellStyle name="Normál 5 8 3 2" xfId="20574"/>
    <cellStyle name="Normál 5 8 3 3" xfId="20575"/>
    <cellStyle name="Normál 5 8 4" xfId="20576"/>
    <cellStyle name="Normál 5 8 4 2" xfId="20577"/>
    <cellStyle name="Normál 5 8 4 3" xfId="20578"/>
    <cellStyle name="Normál 5 8 5" xfId="20579"/>
    <cellStyle name="Normál 5 8 6" xfId="20580"/>
    <cellStyle name="Normál 5 9" xfId="20581"/>
    <cellStyle name="Normál 5 9 2" xfId="20582"/>
    <cellStyle name="Normál 5 9 2 2" xfId="20583"/>
    <cellStyle name="Normál 5 9 2 3" xfId="20584"/>
    <cellStyle name="Normál 5 9 3" xfId="20585"/>
    <cellStyle name="Normál 5 9 3 2" xfId="20586"/>
    <cellStyle name="Normál 5 9 3 3" xfId="20587"/>
    <cellStyle name="Normál 5 9 4" xfId="20588"/>
    <cellStyle name="Normál 5 9 5" xfId="20589"/>
    <cellStyle name="Normál 5_költségv mtk 2016_04_23" xfId="20590"/>
    <cellStyle name="Normál 50" xfId="20591"/>
    <cellStyle name="Normál 50 2" xfId="23819"/>
    <cellStyle name="Normál 51" xfId="20592"/>
    <cellStyle name="Normál 51 2" xfId="20593"/>
    <cellStyle name="Normál 51 2 2" xfId="23821"/>
    <cellStyle name="Normál 51 3" xfId="23820"/>
    <cellStyle name="Normál 52" xfId="20594"/>
    <cellStyle name="Normál 52 2" xfId="23822"/>
    <cellStyle name="Normál 53" xfId="20595"/>
    <cellStyle name="Normál 53 2" xfId="23823"/>
    <cellStyle name="Normál 54" xfId="20596"/>
    <cellStyle name="Normál 54 2" xfId="23872"/>
    <cellStyle name="Normál 55" xfId="20597"/>
    <cellStyle name="Normál 55 2" xfId="23873"/>
    <cellStyle name="Normál 56" xfId="20598"/>
    <cellStyle name="Normál 56 2" xfId="23874"/>
    <cellStyle name="Normál 57" xfId="20599"/>
    <cellStyle name="Normál 57 2" xfId="23935"/>
    <cellStyle name="Normál 58" xfId="20600"/>
    <cellStyle name="Normál 58 2" xfId="23936"/>
    <cellStyle name="Normál 59" xfId="20601"/>
    <cellStyle name="Normál 59 2" xfId="20602"/>
    <cellStyle name="Normál 59 2 2" xfId="20603"/>
    <cellStyle name="Normál 59 2 2 2" xfId="20604"/>
    <cellStyle name="Normál 59 2 2 3" xfId="20605"/>
    <cellStyle name="Normál 59 2 3" xfId="20606"/>
    <cellStyle name="Normál 59 2 3 2" xfId="20607"/>
    <cellStyle name="Normál 59 2 3 3" xfId="20608"/>
    <cellStyle name="Normál 59 2 4" xfId="20609"/>
    <cellStyle name="Normál 59 2 5" xfId="20610"/>
    <cellStyle name="Normál 59 3" xfId="20611"/>
    <cellStyle name="Normál 59 3 2" xfId="20612"/>
    <cellStyle name="Normál 59 3 3" xfId="20613"/>
    <cellStyle name="Normál 59 4" xfId="20614"/>
    <cellStyle name="Normál 59 4 2" xfId="20615"/>
    <cellStyle name="Normál 59 4 3" xfId="20616"/>
    <cellStyle name="Normál 59 5" xfId="20617"/>
    <cellStyle name="Normál 59 6" xfId="20618"/>
    <cellStyle name="Normál 6" xfId="20619"/>
    <cellStyle name="Normál 6 10" xfId="20620"/>
    <cellStyle name="Normál 6 10 2" xfId="20621"/>
    <cellStyle name="Normál 6 10 2 2" xfId="20622"/>
    <cellStyle name="Normál 6 10 2 3" xfId="20623"/>
    <cellStyle name="Normál 6 10 3" xfId="20624"/>
    <cellStyle name="Normál 6 10 3 2" xfId="20625"/>
    <cellStyle name="Normál 6 10 3 3" xfId="20626"/>
    <cellStyle name="Normál 6 10 4" xfId="20627"/>
    <cellStyle name="Normál 6 10 5" xfId="20628"/>
    <cellStyle name="Normál 6 11" xfId="20629"/>
    <cellStyle name="Normál 6 11 2" xfId="20630"/>
    <cellStyle name="Normál 6 11 3" xfId="20631"/>
    <cellStyle name="Normál 6 12" xfId="20632"/>
    <cellStyle name="Normál 6 12 2" xfId="20633"/>
    <cellStyle name="Normál 6 12 3" xfId="20634"/>
    <cellStyle name="Normál 6 13" xfId="20635"/>
    <cellStyle name="Normál 6 14" xfId="20636"/>
    <cellStyle name="Normál 6 2" xfId="20637"/>
    <cellStyle name="Normál 6 2 2" xfId="20638"/>
    <cellStyle name="Normál 6 2 2 2" xfId="23825"/>
    <cellStyle name="Normál 6 2 3" xfId="20639"/>
    <cellStyle name="Normál 6 2 3 10" xfId="20640"/>
    <cellStyle name="Normál 6 2 3 11" xfId="20641"/>
    <cellStyle name="Normál 6 2 3 2" xfId="20642"/>
    <cellStyle name="Normál 6 2 3 2 10" xfId="20643"/>
    <cellStyle name="Normál 6 2 3 2 2" xfId="20644"/>
    <cellStyle name="Normál 6 2 3 2 2 2" xfId="20645"/>
    <cellStyle name="Normál 6 2 3 2 2 2 2" xfId="20646"/>
    <cellStyle name="Normál 6 2 3 2 2 2 2 2" xfId="20647"/>
    <cellStyle name="Normál 6 2 3 2 2 2 2 2 2" xfId="20648"/>
    <cellStyle name="Normál 6 2 3 2 2 2 2 2 3" xfId="20649"/>
    <cellStyle name="Normál 6 2 3 2 2 2 2 3" xfId="20650"/>
    <cellStyle name="Normál 6 2 3 2 2 2 2 3 2" xfId="20651"/>
    <cellStyle name="Normál 6 2 3 2 2 2 2 3 3" xfId="20652"/>
    <cellStyle name="Normál 6 2 3 2 2 2 2 4" xfId="20653"/>
    <cellStyle name="Normál 6 2 3 2 2 2 2 5" xfId="20654"/>
    <cellStyle name="Normál 6 2 3 2 2 2 3" xfId="20655"/>
    <cellStyle name="Normál 6 2 3 2 2 2 3 2" xfId="20656"/>
    <cellStyle name="Normál 6 2 3 2 2 2 3 2 2" xfId="20657"/>
    <cellStyle name="Normál 6 2 3 2 2 2 3 2 3" xfId="20658"/>
    <cellStyle name="Normál 6 2 3 2 2 2 3 3" xfId="20659"/>
    <cellStyle name="Normál 6 2 3 2 2 2 3 3 2" xfId="20660"/>
    <cellStyle name="Normál 6 2 3 2 2 2 3 3 3" xfId="20661"/>
    <cellStyle name="Normál 6 2 3 2 2 2 3 4" xfId="20662"/>
    <cellStyle name="Normál 6 2 3 2 2 2 3 5" xfId="20663"/>
    <cellStyle name="Normál 6 2 3 2 2 2 4" xfId="20664"/>
    <cellStyle name="Normál 6 2 3 2 2 2 4 2" xfId="20665"/>
    <cellStyle name="Normál 6 2 3 2 2 2 4 3" xfId="20666"/>
    <cellStyle name="Normál 6 2 3 2 2 2 5" xfId="20667"/>
    <cellStyle name="Normál 6 2 3 2 2 2 5 2" xfId="20668"/>
    <cellStyle name="Normál 6 2 3 2 2 2 5 3" xfId="20669"/>
    <cellStyle name="Normál 6 2 3 2 2 2 6" xfId="20670"/>
    <cellStyle name="Normál 6 2 3 2 2 2 7" xfId="20671"/>
    <cellStyle name="Normál 6 2 3 2 2 3" xfId="20672"/>
    <cellStyle name="Normál 6 2 3 2 2 3 2" xfId="20673"/>
    <cellStyle name="Normál 6 2 3 2 2 3 2 2" xfId="20674"/>
    <cellStyle name="Normál 6 2 3 2 2 3 2 2 2" xfId="20675"/>
    <cellStyle name="Normál 6 2 3 2 2 3 2 2 3" xfId="20676"/>
    <cellStyle name="Normál 6 2 3 2 2 3 2 3" xfId="20677"/>
    <cellStyle name="Normál 6 2 3 2 2 3 2 3 2" xfId="20678"/>
    <cellStyle name="Normál 6 2 3 2 2 3 2 3 3" xfId="20679"/>
    <cellStyle name="Normál 6 2 3 2 2 3 2 4" xfId="20680"/>
    <cellStyle name="Normál 6 2 3 2 2 3 2 5" xfId="20681"/>
    <cellStyle name="Normál 6 2 3 2 2 3 3" xfId="20682"/>
    <cellStyle name="Normál 6 2 3 2 2 3 3 2" xfId="20683"/>
    <cellStyle name="Normál 6 2 3 2 2 3 3 3" xfId="20684"/>
    <cellStyle name="Normál 6 2 3 2 2 3 4" xfId="20685"/>
    <cellStyle name="Normál 6 2 3 2 2 3 4 2" xfId="20686"/>
    <cellStyle name="Normál 6 2 3 2 2 3 4 3" xfId="20687"/>
    <cellStyle name="Normál 6 2 3 2 2 3 5" xfId="20688"/>
    <cellStyle name="Normál 6 2 3 2 2 3 6" xfId="20689"/>
    <cellStyle name="Normál 6 2 3 2 2 4" xfId="20690"/>
    <cellStyle name="Normál 6 2 3 2 2 4 2" xfId="20691"/>
    <cellStyle name="Normál 6 2 3 2 2 4 2 2" xfId="20692"/>
    <cellStyle name="Normál 6 2 3 2 2 4 2 3" xfId="20693"/>
    <cellStyle name="Normál 6 2 3 2 2 4 3" xfId="20694"/>
    <cellStyle name="Normál 6 2 3 2 2 4 3 2" xfId="20695"/>
    <cellStyle name="Normál 6 2 3 2 2 4 3 3" xfId="20696"/>
    <cellStyle name="Normál 6 2 3 2 2 4 4" xfId="20697"/>
    <cellStyle name="Normál 6 2 3 2 2 4 5" xfId="20698"/>
    <cellStyle name="Normál 6 2 3 2 2 5" xfId="20699"/>
    <cellStyle name="Normál 6 2 3 2 2 5 2" xfId="20700"/>
    <cellStyle name="Normál 6 2 3 2 2 5 2 2" xfId="20701"/>
    <cellStyle name="Normál 6 2 3 2 2 5 2 3" xfId="20702"/>
    <cellStyle name="Normál 6 2 3 2 2 5 3" xfId="20703"/>
    <cellStyle name="Normál 6 2 3 2 2 5 3 2" xfId="20704"/>
    <cellStyle name="Normál 6 2 3 2 2 5 3 3" xfId="20705"/>
    <cellStyle name="Normál 6 2 3 2 2 5 4" xfId="20706"/>
    <cellStyle name="Normál 6 2 3 2 2 5 5" xfId="20707"/>
    <cellStyle name="Normál 6 2 3 2 2 6" xfId="20708"/>
    <cellStyle name="Normál 6 2 3 2 2 6 2" xfId="20709"/>
    <cellStyle name="Normál 6 2 3 2 2 6 3" xfId="20710"/>
    <cellStyle name="Normál 6 2 3 2 2 7" xfId="20711"/>
    <cellStyle name="Normál 6 2 3 2 2 7 2" xfId="20712"/>
    <cellStyle name="Normál 6 2 3 2 2 7 3" xfId="20713"/>
    <cellStyle name="Normál 6 2 3 2 2 8" xfId="20714"/>
    <cellStyle name="Normál 6 2 3 2 2 9" xfId="20715"/>
    <cellStyle name="Normál 6 2 3 2 3" xfId="20716"/>
    <cellStyle name="Normál 6 2 3 2 3 2" xfId="20717"/>
    <cellStyle name="Normál 6 2 3 2 3 2 2" xfId="20718"/>
    <cellStyle name="Normál 6 2 3 2 3 2 2 2" xfId="20719"/>
    <cellStyle name="Normál 6 2 3 2 3 2 2 3" xfId="20720"/>
    <cellStyle name="Normál 6 2 3 2 3 2 3" xfId="20721"/>
    <cellStyle name="Normál 6 2 3 2 3 2 3 2" xfId="20722"/>
    <cellStyle name="Normál 6 2 3 2 3 2 3 3" xfId="20723"/>
    <cellStyle name="Normál 6 2 3 2 3 2 4" xfId="20724"/>
    <cellStyle name="Normál 6 2 3 2 3 2 5" xfId="20725"/>
    <cellStyle name="Normál 6 2 3 2 3 3" xfId="20726"/>
    <cellStyle name="Normál 6 2 3 2 3 3 2" xfId="20727"/>
    <cellStyle name="Normál 6 2 3 2 3 3 2 2" xfId="20728"/>
    <cellStyle name="Normál 6 2 3 2 3 3 2 3" xfId="20729"/>
    <cellStyle name="Normál 6 2 3 2 3 3 3" xfId="20730"/>
    <cellStyle name="Normál 6 2 3 2 3 3 3 2" xfId="20731"/>
    <cellStyle name="Normál 6 2 3 2 3 3 3 3" xfId="20732"/>
    <cellStyle name="Normál 6 2 3 2 3 3 4" xfId="20733"/>
    <cellStyle name="Normál 6 2 3 2 3 3 5" xfId="20734"/>
    <cellStyle name="Normál 6 2 3 2 3 4" xfId="20735"/>
    <cellStyle name="Normál 6 2 3 2 3 4 2" xfId="20736"/>
    <cellStyle name="Normál 6 2 3 2 3 4 3" xfId="20737"/>
    <cellStyle name="Normál 6 2 3 2 3 5" xfId="20738"/>
    <cellStyle name="Normál 6 2 3 2 3 5 2" xfId="20739"/>
    <cellStyle name="Normál 6 2 3 2 3 5 3" xfId="20740"/>
    <cellStyle name="Normál 6 2 3 2 3 6" xfId="20741"/>
    <cellStyle name="Normál 6 2 3 2 3 7" xfId="20742"/>
    <cellStyle name="Normál 6 2 3 2 4" xfId="20743"/>
    <cellStyle name="Normál 6 2 3 2 4 2" xfId="20744"/>
    <cellStyle name="Normál 6 2 3 2 4 2 2" xfId="20745"/>
    <cellStyle name="Normál 6 2 3 2 4 2 2 2" xfId="20746"/>
    <cellStyle name="Normál 6 2 3 2 4 2 2 3" xfId="20747"/>
    <cellStyle name="Normál 6 2 3 2 4 2 3" xfId="20748"/>
    <cellStyle name="Normál 6 2 3 2 4 2 3 2" xfId="20749"/>
    <cellStyle name="Normál 6 2 3 2 4 2 3 3" xfId="20750"/>
    <cellStyle name="Normál 6 2 3 2 4 2 4" xfId="20751"/>
    <cellStyle name="Normál 6 2 3 2 4 2 5" xfId="20752"/>
    <cellStyle name="Normál 6 2 3 2 4 3" xfId="20753"/>
    <cellStyle name="Normál 6 2 3 2 4 3 2" xfId="20754"/>
    <cellStyle name="Normál 6 2 3 2 4 3 3" xfId="20755"/>
    <cellStyle name="Normál 6 2 3 2 4 4" xfId="20756"/>
    <cellStyle name="Normál 6 2 3 2 4 4 2" xfId="20757"/>
    <cellStyle name="Normál 6 2 3 2 4 4 3" xfId="20758"/>
    <cellStyle name="Normál 6 2 3 2 4 5" xfId="20759"/>
    <cellStyle name="Normál 6 2 3 2 4 6" xfId="20760"/>
    <cellStyle name="Normál 6 2 3 2 5" xfId="20761"/>
    <cellStyle name="Normál 6 2 3 2 5 2" xfId="20762"/>
    <cellStyle name="Normál 6 2 3 2 5 2 2" xfId="20763"/>
    <cellStyle name="Normál 6 2 3 2 5 2 3" xfId="20764"/>
    <cellStyle name="Normál 6 2 3 2 5 3" xfId="20765"/>
    <cellStyle name="Normál 6 2 3 2 5 3 2" xfId="20766"/>
    <cellStyle name="Normál 6 2 3 2 5 3 3" xfId="20767"/>
    <cellStyle name="Normál 6 2 3 2 5 4" xfId="20768"/>
    <cellStyle name="Normál 6 2 3 2 5 5" xfId="20769"/>
    <cellStyle name="Normál 6 2 3 2 6" xfId="20770"/>
    <cellStyle name="Normál 6 2 3 2 6 2" xfId="20771"/>
    <cellStyle name="Normál 6 2 3 2 6 2 2" xfId="20772"/>
    <cellStyle name="Normál 6 2 3 2 6 2 3" xfId="20773"/>
    <cellStyle name="Normál 6 2 3 2 6 3" xfId="20774"/>
    <cellStyle name="Normál 6 2 3 2 6 3 2" xfId="20775"/>
    <cellStyle name="Normál 6 2 3 2 6 3 3" xfId="20776"/>
    <cellStyle name="Normál 6 2 3 2 6 4" xfId="20777"/>
    <cellStyle name="Normál 6 2 3 2 6 5" xfId="20778"/>
    <cellStyle name="Normál 6 2 3 2 7" xfId="20779"/>
    <cellStyle name="Normál 6 2 3 2 7 2" xfId="20780"/>
    <cellStyle name="Normál 6 2 3 2 7 3" xfId="20781"/>
    <cellStyle name="Normál 6 2 3 2 8" xfId="20782"/>
    <cellStyle name="Normál 6 2 3 2 8 2" xfId="20783"/>
    <cellStyle name="Normál 6 2 3 2 8 3" xfId="20784"/>
    <cellStyle name="Normál 6 2 3 2 9" xfId="20785"/>
    <cellStyle name="Normál 6 2 3 3" xfId="20786"/>
    <cellStyle name="Normál 6 2 3 3 2" xfId="20787"/>
    <cellStyle name="Normál 6 2 3 3 2 2" xfId="20788"/>
    <cellStyle name="Normál 6 2 3 3 2 2 2" xfId="20789"/>
    <cellStyle name="Normál 6 2 3 3 2 2 2 2" xfId="20790"/>
    <cellStyle name="Normál 6 2 3 3 2 2 2 3" xfId="20791"/>
    <cellStyle name="Normál 6 2 3 3 2 2 3" xfId="20792"/>
    <cellStyle name="Normál 6 2 3 3 2 2 3 2" xfId="20793"/>
    <cellStyle name="Normál 6 2 3 3 2 2 3 3" xfId="20794"/>
    <cellStyle name="Normál 6 2 3 3 2 2 4" xfId="20795"/>
    <cellStyle name="Normál 6 2 3 3 2 2 5" xfId="20796"/>
    <cellStyle name="Normál 6 2 3 3 2 3" xfId="20797"/>
    <cellStyle name="Normál 6 2 3 3 2 3 2" xfId="20798"/>
    <cellStyle name="Normál 6 2 3 3 2 3 2 2" xfId="20799"/>
    <cellStyle name="Normál 6 2 3 3 2 3 2 3" xfId="20800"/>
    <cellStyle name="Normál 6 2 3 3 2 3 3" xfId="20801"/>
    <cellStyle name="Normál 6 2 3 3 2 3 3 2" xfId="20802"/>
    <cellStyle name="Normál 6 2 3 3 2 3 3 3" xfId="20803"/>
    <cellStyle name="Normál 6 2 3 3 2 3 4" xfId="20804"/>
    <cellStyle name="Normál 6 2 3 3 2 3 5" xfId="20805"/>
    <cellStyle name="Normál 6 2 3 3 2 4" xfId="20806"/>
    <cellStyle name="Normál 6 2 3 3 2 4 2" xfId="20807"/>
    <cellStyle name="Normál 6 2 3 3 2 4 3" xfId="20808"/>
    <cellStyle name="Normál 6 2 3 3 2 5" xfId="20809"/>
    <cellStyle name="Normál 6 2 3 3 2 5 2" xfId="20810"/>
    <cellStyle name="Normál 6 2 3 3 2 5 3" xfId="20811"/>
    <cellStyle name="Normál 6 2 3 3 2 6" xfId="20812"/>
    <cellStyle name="Normál 6 2 3 3 2 7" xfId="20813"/>
    <cellStyle name="Normál 6 2 3 3 3" xfId="20814"/>
    <cellStyle name="Normál 6 2 3 3 3 2" xfId="20815"/>
    <cellStyle name="Normál 6 2 3 3 3 2 2" xfId="20816"/>
    <cellStyle name="Normál 6 2 3 3 3 2 2 2" xfId="20817"/>
    <cellStyle name="Normál 6 2 3 3 3 2 2 3" xfId="20818"/>
    <cellStyle name="Normál 6 2 3 3 3 2 3" xfId="20819"/>
    <cellStyle name="Normál 6 2 3 3 3 2 3 2" xfId="20820"/>
    <cellStyle name="Normál 6 2 3 3 3 2 3 3" xfId="20821"/>
    <cellStyle name="Normál 6 2 3 3 3 2 4" xfId="20822"/>
    <cellStyle name="Normál 6 2 3 3 3 2 5" xfId="20823"/>
    <cellStyle name="Normál 6 2 3 3 3 3" xfId="20824"/>
    <cellStyle name="Normál 6 2 3 3 3 3 2" xfId="20825"/>
    <cellStyle name="Normál 6 2 3 3 3 3 3" xfId="20826"/>
    <cellStyle name="Normál 6 2 3 3 3 4" xfId="20827"/>
    <cellStyle name="Normál 6 2 3 3 3 4 2" xfId="20828"/>
    <cellStyle name="Normál 6 2 3 3 3 4 3" xfId="20829"/>
    <cellStyle name="Normál 6 2 3 3 3 5" xfId="20830"/>
    <cellStyle name="Normál 6 2 3 3 3 6" xfId="20831"/>
    <cellStyle name="Normál 6 2 3 3 4" xfId="20832"/>
    <cellStyle name="Normál 6 2 3 3 4 2" xfId="20833"/>
    <cellStyle name="Normál 6 2 3 3 4 2 2" xfId="20834"/>
    <cellStyle name="Normál 6 2 3 3 4 2 3" xfId="20835"/>
    <cellStyle name="Normál 6 2 3 3 4 3" xfId="20836"/>
    <cellStyle name="Normál 6 2 3 3 4 3 2" xfId="20837"/>
    <cellStyle name="Normál 6 2 3 3 4 3 3" xfId="20838"/>
    <cellStyle name="Normál 6 2 3 3 4 4" xfId="20839"/>
    <cellStyle name="Normál 6 2 3 3 4 5" xfId="20840"/>
    <cellStyle name="Normál 6 2 3 3 5" xfId="20841"/>
    <cellStyle name="Normál 6 2 3 3 5 2" xfId="20842"/>
    <cellStyle name="Normál 6 2 3 3 5 2 2" xfId="20843"/>
    <cellStyle name="Normál 6 2 3 3 5 2 3" xfId="20844"/>
    <cellStyle name="Normál 6 2 3 3 5 3" xfId="20845"/>
    <cellStyle name="Normál 6 2 3 3 5 3 2" xfId="20846"/>
    <cellStyle name="Normál 6 2 3 3 5 3 3" xfId="20847"/>
    <cellStyle name="Normál 6 2 3 3 5 4" xfId="20848"/>
    <cellStyle name="Normál 6 2 3 3 5 5" xfId="20849"/>
    <cellStyle name="Normál 6 2 3 3 6" xfId="20850"/>
    <cellStyle name="Normál 6 2 3 3 6 2" xfId="20851"/>
    <cellStyle name="Normál 6 2 3 3 6 3" xfId="20852"/>
    <cellStyle name="Normál 6 2 3 3 7" xfId="20853"/>
    <cellStyle name="Normál 6 2 3 3 7 2" xfId="20854"/>
    <cellStyle name="Normál 6 2 3 3 7 3" xfId="20855"/>
    <cellStyle name="Normál 6 2 3 3 8" xfId="20856"/>
    <cellStyle name="Normál 6 2 3 3 9" xfId="20857"/>
    <cellStyle name="Normál 6 2 3 4" xfId="20858"/>
    <cellStyle name="Normál 6 2 3 4 2" xfId="20859"/>
    <cellStyle name="Normál 6 2 3 4 2 2" xfId="20860"/>
    <cellStyle name="Normál 6 2 3 4 2 2 2" xfId="20861"/>
    <cellStyle name="Normál 6 2 3 4 2 2 3" xfId="20862"/>
    <cellStyle name="Normál 6 2 3 4 2 3" xfId="20863"/>
    <cellStyle name="Normál 6 2 3 4 2 3 2" xfId="20864"/>
    <cellStyle name="Normál 6 2 3 4 2 3 3" xfId="20865"/>
    <cellStyle name="Normál 6 2 3 4 2 4" xfId="20866"/>
    <cellStyle name="Normál 6 2 3 4 2 5" xfId="20867"/>
    <cellStyle name="Normál 6 2 3 4 3" xfId="20868"/>
    <cellStyle name="Normál 6 2 3 4 3 2" xfId="20869"/>
    <cellStyle name="Normál 6 2 3 4 3 2 2" xfId="20870"/>
    <cellStyle name="Normál 6 2 3 4 3 2 3" xfId="20871"/>
    <cellStyle name="Normál 6 2 3 4 3 3" xfId="20872"/>
    <cellStyle name="Normál 6 2 3 4 3 3 2" xfId="20873"/>
    <cellStyle name="Normál 6 2 3 4 3 3 3" xfId="20874"/>
    <cellStyle name="Normál 6 2 3 4 3 4" xfId="20875"/>
    <cellStyle name="Normál 6 2 3 4 3 5" xfId="20876"/>
    <cellStyle name="Normál 6 2 3 4 4" xfId="20877"/>
    <cellStyle name="Normál 6 2 3 4 4 2" xfId="20878"/>
    <cellStyle name="Normál 6 2 3 4 4 3" xfId="20879"/>
    <cellStyle name="Normál 6 2 3 4 5" xfId="20880"/>
    <cellStyle name="Normál 6 2 3 4 5 2" xfId="20881"/>
    <cellStyle name="Normál 6 2 3 4 5 3" xfId="20882"/>
    <cellStyle name="Normál 6 2 3 4 6" xfId="20883"/>
    <cellStyle name="Normál 6 2 3 4 7" xfId="20884"/>
    <cellStyle name="Normál 6 2 3 5" xfId="20885"/>
    <cellStyle name="Normál 6 2 3 5 2" xfId="20886"/>
    <cellStyle name="Normál 6 2 3 5 2 2" xfId="20887"/>
    <cellStyle name="Normál 6 2 3 5 2 2 2" xfId="20888"/>
    <cellStyle name="Normál 6 2 3 5 2 2 3" xfId="20889"/>
    <cellStyle name="Normál 6 2 3 5 2 3" xfId="20890"/>
    <cellStyle name="Normál 6 2 3 5 2 3 2" xfId="20891"/>
    <cellStyle name="Normál 6 2 3 5 2 3 3" xfId="20892"/>
    <cellStyle name="Normál 6 2 3 5 2 4" xfId="20893"/>
    <cellStyle name="Normál 6 2 3 5 2 5" xfId="20894"/>
    <cellStyle name="Normál 6 2 3 5 3" xfId="20895"/>
    <cellStyle name="Normál 6 2 3 5 3 2" xfId="20896"/>
    <cellStyle name="Normál 6 2 3 5 3 3" xfId="20897"/>
    <cellStyle name="Normál 6 2 3 5 4" xfId="20898"/>
    <cellStyle name="Normál 6 2 3 5 4 2" xfId="20899"/>
    <cellStyle name="Normál 6 2 3 5 4 3" xfId="20900"/>
    <cellStyle name="Normál 6 2 3 5 5" xfId="20901"/>
    <cellStyle name="Normál 6 2 3 5 6" xfId="20902"/>
    <cellStyle name="Normál 6 2 3 6" xfId="20903"/>
    <cellStyle name="Normál 6 2 3 6 2" xfId="20904"/>
    <cellStyle name="Normál 6 2 3 6 2 2" xfId="20905"/>
    <cellStyle name="Normál 6 2 3 6 2 3" xfId="20906"/>
    <cellStyle name="Normál 6 2 3 6 3" xfId="20907"/>
    <cellStyle name="Normál 6 2 3 6 3 2" xfId="20908"/>
    <cellStyle name="Normál 6 2 3 6 3 3" xfId="20909"/>
    <cellStyle name="Normál 6 2 3 6 4" xfId="20910"/>
    <cellStyle name="Normál 6 2 3 6 5" xfId="20911"/>
    <cellStyle name="Normál 6 2 3 7" xfId="20912"/>
    <cellStyle name="Normál 6 2 3 7 2" xfId="20913"/>
    <cellStyle name="Normál 6 2 3 7 2 2" xfId="20914"/>
    <cellStyle name="Normál 6 2 3 7 2 3" xfId="20915"/>
    <cellStyle name="Normál 6 2 3 7 3" xfId="20916"/>
    <cellStyle name="Normál 6 2 3 7 3 2" xfId="20917"/>
    <cellStyle name="Normál 6 2 3 7 3 3" xfId="20918"/>
    <cellStyle name="Normál 6 2 3 7 4" xfId="20919"/>
    <cellStyle name="Normál 6 2 3 7 5" xfId="20920"/>
    <cellStyle name="Normál 6 2 3 8" xfId="20921"/>
    <cellStyle name="Normál 6 2 3 8 2" xfId="20922"/>
    <cellStyle name="Normál 6 2 3 8 3" xfId="20923"/>
    <cellStyle name="Normál 6 2 3 9" xfId="20924"/>
    <cellStyle name="Normál 6 2 3 9 2" xfId="20925"/>
    <cellStyle name="Normál 6 2 3 9 3" xfId="20926"/>
    <cellStyle name="Normál 6 2 3_költségv mtk 2016_04_23" xfId="20927"/>
    <cellStyle name="Normál 6 2 4" xfId="23824"/>
    <cellStyle name="Normál 6 3" xfId="20928"/>
    <cellStyle name="Normál 6 3 2" xfId="20929"/>
    <cellStyle name="Normál 6 3 2 2" xfId="23917"/>
    <cellStyle name="Normál 6 3 3" xfId="23826"/>
    <cellStyle name="Normál 6 4" xfId="20930"/>
    <cellStyle name="Normál 6 4 10" xfId="20931"/>
    <cellStyle name="Normál 6 4 2" xfId="20932"/>
    <cellStyle name="Normál 6 4 2 2" xfId="20933"/>
    <cellStyle name="Normál 6 4 2 2 2" xfId="20934"/>
    <cellStyle name="Normál 6 4 2 2 2 2" xfId="20935"/>
    <cellStyle name="Normál 6 4 2 2 2 2 2" xfId="20936"/>
    <cellStyle name="Normál 6 4 2 2 2 2 3" xfId="20937"/>
    <cellStyle name="Normál 6 4 2 2 2 3" xfId="20938"/>
    <cellStyle name="Normál 6 4 2 2 2 3 2" xfId="20939"/>
    <cellStyle name="Normál 6 4 2 2 2 3 3" xfId="20940"/>
    <cellStyle name="Normál 6 4 2 2 2 4" xfId="20941"/>
    <cellStyle name="Normál 6 4 2 2 2 5" xfId="20942"/>
    <cellStyle name="Normál 6 4 2 2 3" xfId="20943"/>
    <cellStyle name="Normál 6 4 2 2 3 2" xfId="20944"/>
    <cellStyle name="Normál 6 4 2 2 3 2 2" xfId="20945"/>
    <cellStyle name="Normál 6 4 2 2 3 2 3" xfId="20946"/>
    <cellStyle name="Normál 6 4 2 2 3 3" xfId="20947"/>
    <cellStyle name="Normál 6 4 2 2 3 3 2" xfId="20948"/>
    <cellStyle name="Normál 6 4 2 2 3 3 3" xfId="20949"/>
    <cellStyle name="Normál 6 4 2 2 3 4" xfId="20950"/>
    <cellStyle name="Normál 6 4 2 2 3 5" xfId="20951"/>
    <cellStyle name="Normál 6 4 2 2 4" xfId="20952"/>
    <cellStyle name="Normál 6 4 2 2 4 2" xfId="20953"/>
    <cellStyle name="Normál 6 4 2 2 4 3" xfId="20954"/>
    <cellStyle name="Normál 6 4 2 2 5" xfId="20955"/>
    <cellStyle name="Normál 6 4 2 2 5 2" xfId="20956"/>
    <cellStyle name="Normál 6 4 2 2 5 3" xfId="20957"/>
    <cellStyle name="Normál 6 4 2 2 6" xfId="20958"/>
    <cellStyle name="Normál 6 4 2 2 7" xfId="20959"/>
    <cellStyle name="Normál 6 4 2 3" xfId="20960"/>
    <cellStyle name="Normál 6 4 2 3 2" xfId="20961"/>
    <cellStyle name="Normál 6 4 2 3 2 2" xfId="20962"/>
    <cellStyle name="Normál 6 4 2 3 2 2 2" xfId="20963"/>
    <cellStyle name="Normál 6 4 2 3 2 2 3" xfId="20964"/>
    <cellStyle name="Normál 6 4 2 3 2 3" xfId="20965"/>
    <cellStyle name="Normál 6 4 2 3 2 3 2" xfId="20966"/>
    <cellStyle name="Normál 6 4 2 3 2 3 3" xfId="20967"/>
    <cellStyle name="Normál 6 4 2 3 2 4" xfId="20968"/>
    <cellStyle name="Normál 6 4 2 3 2 5" xfId="20969"/>
    <cellStyle name="Normál 6 4 2 3 3" xfId="20970"/>
    <cellStyle name="Normál 6 4 2 3 3 2" xfId="20971"/>
    <cellStyle name="Normál 6 4 2 3 3 3" xfId="20972"/>
    <cellStyle name="Normál 6 4 2 3 4" xfId="20973"/>
    <cellStyle name="Normál 6 4 2 3 4 2" xfId="20974"/>
    <cellStyle name="Normál 6 4 2 3 4 3" xfId="20975"/>
    <cellStyle name="Normál 6 4 2 3 5" xfId="20976"/>
    <cellStyle name="Normál 6 4 2 3 6" xfId="20977"/>
    <cellStyle name="Normál 6 4 2 4" xfId="20978"/>
    <cellStyle name="Normál 6 4 2 4 2" xfId="20979"/>
    <cellStyle name="Normál 6 4 2 4 2 2" xfId="20980"/>
    <cellStyle name="Normál 6 4 2 4 2 3" xfId="20981"/>
    <cellStyle name="Normál 6 4 2 4 3" xfId="20982"/>
    <cellStyle name="Normál 6 4 2 4 3 2" xfId="20983"/>
    <cellStyle name="Normál 6 4 2 4 3 3" xfId="20984"/>
    <cellStyle name="Normál 6 4 2 4 4" xfId="20985"/>
    <cellStyle name="Normál 6 4 2 4 5" xfId="20986"/>
    <cellStyle name="Normál 6 4 2 5" xfId="20987"/>
    <cellStyle name="Normál 6 4 2 5 2" xfId="20988"/>
    <cellStyle name="Normál 6 4 2 5 2 2" xfId="20989"/>
    <cellStyle name="Normál 6 4 2 5 2 3" xfId="20990"/>
    <cellStyle name="Normál 6 4 2 5 3" xfId="20991"/>
    <cellStyle name="Normál 6 4 2 5 3 2" xfId="20992"/>
    <cellStyle name="Normál 6 4 2 5 3 3" xfId="20993"/>
    <cellStyle name="Normál 6 4 2 5 4" xfId="20994"/>
    <cellStyle name="Normál 6 4 2 5 5" xfId="20995"/>
    <cellStyle name="Normál 6 4 2 6" xfId="20996"/>
    <cellStyle name="Normál 6 4 2 6 2" xfId="20997"/>
    <cellStyle name="Normál 6 4 2 6 3" xfId="20998"/>
    <cellStyle name="Normál 6 4 2 7" xfId="20999"/>
    <cellStyle name="Normál 6 4 2 7 2" xfId="21000"/>
    <cellStyle name="Normál 6 4 2 7 3" xfId="21001"/>
    <cellStyle name="Normál 6 4 2 8" xfId="21002"/>
    <cellStyle name="Normál 6 4 2 9" xfId="21003"/>
    <cellStyle name="Normál 6 4 3" xfId="21004"/>
    <cellStyle name="Normál 6 4 3 2" xfId="21005"/>
    <cellStyle name="Normál 6 4 3 2 2" xfId="21006"/>
    <cellStyle name="Normál 6 4 3 2 2 2" xfId="21007"/>
    <cellStyle name="Normál 6 4 3 2 2 3" xfId="21008"/>
    <cellStyle name="Normál 6 4 3 2 3" xfId="21009"/>
    <cellStyle name="Normál 6 4 3 2 3 2" xfId="21010"/>
    <cellStyle name="Normál 6 4 3 2 3 3" xfId="21011"/>
    <cellStyle name="Normál 6 4 3 2 4" xfId="21012"/>
    <cellStyle name="Normál 6 4 3 2 5" xfId="21013"/>
    <cellStyle name="Normál 6 4 3 3" xfId="21014"/>
    <cellStyle name="Normál 6 4 3 3 2" xfId="21015"/>
    <cellStyle name="Normál 6 4 3 3 2 2" xfId="21016"/>
    <cellStyle name="Normál 6 4 3 3 2 3" xfId="21017"/>
    <cellStyle name="Normál 6 4 3 3 3" xfId="21018"/>
    <cellStyle name="Normál 6 4 3 3 3 2" xfId="21019"/>
    <cellStyle name="Normál 6 4 3 3 3 3" xfId="21020"/>
    <cellStyle name="Normál 6 4 3 3 4" xfId="21021"/>
    <cellStyle name="Normál 6 4 3 3 5" xfId="21022"/>
    <cellStyle name="Normál 6 4 3 4" xfId="21023"/>
    <cellStyle name="Normál 6 4 3 4 2" xfId="21024"/>
    <cellStyle name="Normál 6 4 3 4 3" xfId="21025"/>
    <cellStyle name="Normál 6 4 3 5" xfId="21026"/>
    <cellStyle name="Normál 6 4 3 5 2" xfId="21027"/>
    <cellStyle name="Normál 6 4 3 5 3" xfId="21028"/>
    <cellStyle name="Normál 6 4 3 6" xfId="21029"/>
    <cellStyle name="Normál 6 4 3 7" xfId="21030"/>
    <cellStyle name="Normál 6 4 4" xfId="21031"/>
    <cellStyle name="Normál 6 4 4 2" xfId="21032"/>
    <cellStyle name="Normál 6 4 4 2 2" xfId="21033"/>
    <cellStyle name="Normál 6 4 4 2 2 2" xfId="21034"/>
    <cellStyle name="Normál 6 4 4 2 2 3" xfId="21035"/>
    <cellStyle name="Normál 6 4 4 2 3" xfId="21036"/>
    <cellStyle name="Normál 6 4 4 2 3 2" xfId="21037"/>
    <cellStyle name="Normál 6 4 4 2 3 3" xfId="21038"/>
    <cellStyle name="Normál 6 4 4 2 4" xfId="21039"/>
    <cellStyle name="Normál 6 4 4 2 5" xfId="21040"/>
    <cellStyle name="Normál 6 4 4 3" xfId="21041"/>
    <cellStyle name="Normál 6 4 4 3 2" xfId="21042"/>
    <cellStyle name="Normál 6 4 4 3 3" xfId="21043"/>
    <cellStyle name="Normál 6 4 4 4" xfId="21044"/>
    <cellStyle name="Normál 6 4 4 4 2" xfId="21045"/>
    <cellStyle name="Normál 6 4 4 4 3" xfId="21046"/>
    <cellStyle name="Normál 6 4 4 5" xfId="21047"/>
    <cellStyle name="Normál 6 4 4 6" xfId="21048"/>
    <cellStyle name="Normál 6 4 5" xfId="21049"/>
    <cellStyle name="Normál 6 4 5 2" xfId="21050"/>
    <cellStyle name="Normál 6 4 5 2 2" xfId="21051"/>
    <cellStyle name="Normál 6 4 5 2 3" xfId="21052"/>
    <cellStyle name="Normál 6 4 5 3" xfId="21053"/>
    <cellStyle name="Normál 6 4 5 3 2" xfId="21054"/>
    <cellStyle name="Normál 6 4 5 3 3" xfId="21055"/>
    <cellStyle name="Normál 6 4 5 4" xfId="21056"/>
    <cellStyle name="Normál 6 4 5 5" xfId="21057"/>
    <cellStyle name="Normál 6 4 6" xfId="21058"/>
    <cellStyle name="Normál 6 4 6 2" xfId="21059"/>
    <cellStyle name="Normál 6 4 6 2 2" xfId="21060"/>
    <cellStyle name="Normál 6 4 6 2 3" xfId="21061"/>
    <cellStyle name="Normál 6 4 6 3" xfId="21062"/>
    <cellStyle name="Normál 6 4 6 3 2" xfId="21063"/>
    <cellStyle name="Normál 6 4 6 3 3" xfId="21064"/>
    <cellStyle name="Normál 6 4 6 4" xfId="21065"/>
    <cellStyle name="Normál 6 4 6 5" xfId="21066"/>
    <cellStyle name="Normál 6 4 7" xfId="21067"/>
    <cellStyle name="Normál 6 4 7 2" xfId="21068"/>
    <cellStyle name="Normál 6 4 7 3" xfId="21069"/>
    <cellStyle name="Normál 6 4 8" xfId="21070"/>
    <cellStyle name="Normál 6 4 8 2" xfId="21071"/>
    <cellStyle name="Normál 6 4 8 3" xfId="21072"/>
    <cellStyle name="Normál 6 4 9" xfId="21073"/>
    <cellStyle name="Normál 6 5" xfId="21074"/>
    <cellStyle name="Normál 6 5 10" xfId="21075"/>
    <cellStyle name="Normál 6 5 2" xfId="21076"/>
    <cellStyle name="Normál 6 5 2 2" xfId="21077"/>
    <cellStyle name="Normál 6 5 2 2 2" xfId="21078"/>
    <cellStyle name="Normál 6 5 2 2 2 2" xfId="21079"/>
    <cellStyle name="Normál 6 5 2 2 2 2 2" xfId="21080"/>
    <cellStyle name="Normál 6 5 2 2 2 2 3" xfId="21081"/>
    <cellStyle name="Normál 6 5 2 2 2 3" xfId="21082"/>
    <cellStyle name="Normál 6 5 2 2 2 3 2" xfId="21083"/>
    <cellStyle name="Normál 6 5 2 2 2 3 3" xfId="21084"/>
    <cellStyle name="Normál 6 5 2 2 2 4" xfId="21085"/>
    <cellStyle name="Normál 6 5 2 2 2 5" xfId="21086"/>
    <cellStyle name="Normál 6 5 2 2 3" xfId="21087"/>
    <cellStyle name="Normál 6 5 2 2 3 2" xfId="21088"/>
    <cellStyle name="Normál 6 5 2 2 3 2 2" xfId="21089"/>
    <cellStyle name="Normál 6 5 2 2 3 2 3" xfId="21090"/>
    <cellStyle name="Normál 6 5 2 2 3 3" xfId="21091"/>
    <cellStyle name="Normál 6 5 2 2 3 3 2" xfId="21092"/>
    <cellStyle name="Normál 6 5 2 2 3 3 3" xfId="21093"/>
    <cellStyle name="Normál 6 5 2 2 3 4" xfId="21094"/>
    <cellStyle name="Normál 6 5 2 2 3 5" xfId="21095"/>
    <cellStyle name="Normál 6 5 2 2 4" xfId="21096"/>
    <cellStyle name="Normál 6 5 2 2 4 2" xfId="21097"/>
    <cellStyle name="Normál 6 5 2 2 4 3" xfId="21098"/>
    <cellStyle name="Normál 6 5 2 2 5" xfId="21099"/>
    <cellStyle name="Normál 6 5 2 2 5 2" xfId="21100"/>
    <cellStyle name="Normál 6 5 2 2 5 3" xfId="21101"/>
    <cellStyle name="Normál 6 5 2 2 6" xfId="21102"/>
    <cellStyle name="Normál 6 5 2 2 7" xfId="21103"/>
    <cellStyle name="Normál 6 5 2 3" xfId="21104"/>
    <cellStyle name="Normál 6 5 2 3 2" xfId="21105"/>
    <cellStyle name="Normál 6 5 2 3 2 2" xfId="21106"/>
    <cellStyle name="Normál 6 5 2 3 2 2 2" xfId="21107"/>
    <cellStyle name="Normál 6 5 2 3 2 2 3" xfId="21108"/>
    <cellStyle name="Normál 6 5 2 3 2 3" xfId="21109"/>
    <cellStyle name="Normál 6 5 2 3 2 3 2" xfId="21110"/>
    <cellStyle name="Normál 6 5 2 3 2 3 3" xfId="21111"/>
    <cellStyle name="Normál 6 5 2 3 2 4" xfId="21112"/>
    <cellStyle name="Normál 6 5 2 3 2 5" xfId="21113"/>
    <cellStyle name="Normál 6 5 2 3 3" xfId="21114"/>
    <cellStyle name="Normál 6 5 2 3 3 2" xfId="21115"/>
    <cellStyle name="Normál 6 5 2 3 3 3" xfId="21116"/>
    <cellStyle name="Normál 6 5 2 3 4" xfId="21117"/>
    <cellStyle name="Normál 6 5 2 3 4 2" xfId="21118"/>
    <cellStyle name="Normál 6 5 2 3 4 3" xfId="21119"/>
    <cellStyle name="Normál 6 5 2 3 5" xfId="21120"/>
    <cellStyle name="Normál 6 5 2 3 6" xfId="21121"/>
    <cellStyle name="Normál 6 5 2 4" xfId="21122"/>
    <cellStyle name="Normál 6 5 2 4 2" xfId="21123"/>
    <cellStyle name="Normál 6 5 2 4 2 2" xfId="21124"/>
    <cellStyle name="Normál 6 5 2 4 2 3" xfId="21125"/>
    <cellStyle name="Normál 6 5 2 4 3" xfId="21126"/>
    <cellStyle name="Normál 6 5 2 4 3 2" xfId="21127"/>
    <cellStyle name="Normál 6 5 2 4 3 3" xfId="21128"/>
    <cellStyle name="Normál 6 5 2 4 4" xfId="21129"/>
    <cellStyle name="Normál 6 5 2 4 5" xfId="21130"/>
    <cellStyle name="Normál 6 5 2 5" xfId="21131"/>
    <cellStyle name="Normál 6 5 2 5 2" xfId="21132"/>
    <cellStyle name="Normál 6 5 2 5 2 2" xfId="21133"/>
    <cellStyle name="Normál 6 5 2 5 2 3" xfId="21134"/>
    <cellStyle name="Normál 6 5 2 5 3" xfId="21135"/>
    <cellStyle name="Normál 6 5 2 5 3 2" xfId="21136"/>
    <cellStyle name="Normál 6 5 2 5 3 3" xfId="21137"/>
    <cellStyle name="Normál 6 5 2 5 4" xfId="21138"/>
    <cellStyle name="Normál 6 5 2 5 5" xfId="21139"/>
    <cellStyle name="Normál 6 5 2 6" xfId="21140"/>
    <cellStyle name="Normál 6 5 2 6 2" xfId="21141"/>
    <cellStyle name="Normál 6 5 2 6 3" xfId="21142"/>
    <cellStyle name="Normál 6 5 2 7" xfId="21143"/>
    <cellStyle name="Normál 6 5 2 7 2" xfId="21144"/>
    <cellStyle name="Normál 6 5 2 7 3" xfId="21145"/>
    <cellStyle name="Normál 6 5 2 8" xfId="21146"/>
    <cellStyle name="Normál 6 5 2 9" xfId="21147"/>
    <cellStyle name="Normál 6 5 3" xfId="21148"/>
    <cellStyle name="Normál 6 5 3 2" xfId="21149"/>
    <cellStyle name="Normál 6 5 3 2 2" xfId="21150"/>
    <cellStyle name="Normál 6 5 3 2 2 2" xfId="21151"/>
    <cellStyle name="Normál 6 5 3 2 2 3" xfId="21152"/>
    <cellStyle name="Normál 6 5 3 2 3" xfId="21153"/>
    <cellStyle name="Normál 6 5 3 2 3 2" xfId="21154"/>
    <cellStyle name="Normál 6 5 3 2 3 3" xfId="21155"/>
    <cellStyle name="Normál 6 5 3 2 4" xfId="21156"/>
    <cellStyle name="Normál 6 5 3 2 5" xfId="21157"/>
    <cellStyle name="Normál 6 5 3 3" xfId="21158"/>
    <cellStyle name="Normál 6 5 3 3 2" xfId="21159"/>
    <cellStyle name="Normál 6 5 3 3 2 2" xfId="21160"/>
    <cellStyle name="Normál 6 5 3 3 2 3" xfId="21161"/>
    <cellStyle name="Normál 6 5 3 3 3" xfId="21162"/>
    <cellStyle name="Normál 6 5 3 3 3 2" xfId="21163"/>
    <cellStyle name="Normál 6 5 3 3 3 3" xfId="21164"/>
    <cellStyle name="Normál 6 5 3 3 4" xfId="21165"/>
    <cellStyle name="Normál 6 5 3 3 5" xfId="21166"/>
    <cellStyle name="Normál 6 5 3 4" xfId="21167"/>
    <cellStyle name="Normál 6 5 3 4 2" xfId="21168"/>
    <cellStyle name="Normál 6 5 3 4 3" xfId="21169"/>
    <cellStyle name="Normál 6 5 3 5" xfId="21170"/>
    <cellStyle name="Normál 6 5 3 5 2" xfId="21171"/>
    <cellStyle name="Normál 6 5 3 5 3" xfId="21172"/>
    <cellStyle name="Normál 6 5 3 6" xfId="21173"/>
    <cellStyle name="Normál 6 5 3 7" xfId="21174"/>
    <cellStyle name="Normál 6 5 4" xfId="21175"/>
    <cellStyle name="Normál 6 5 4 2" xfId="21176"/>
    <cellStyle name="Normál 6 5 4 2 2" xfId="21177"/>
    <cellStyle name="Normál 6 5 4 2 2 2" xfId="21178"/>
    <cellStyle name="Normál 6 5 4 2 2 3" xfId="21179"/>
    <cellStyle name="Normál 6 5 4 2 3" xfId="21180"/>
    <cellStyle name="Normál 6 5 4 2 3 2" xfId="21181"/>
    <cellStyle name="Normál 6 5 4 2 3 3" xfId="21182"/>
    <cellStyle name="Normál 6 5 4 2 4" xfId="21183"/>
    <cellStyle name="Normál 6 5 4 2 5" xfId="21184"/>
    <cellStyle name="Normál 6 5 4 3" xfId="21185"/>
    <cellStyle name="Normál 6 5 4 3 2" xfId="21186"/>
    <cellStyle name="Normál 6 5 4 3 3" xfId="21187"/>
    <cellStyle name="Normál 6 5 4 4" xfId="21188"/>
    <cellStyle name="Normál 6 5 4 4 2" xfId="21189"/>
    <cellStyle name="Normál 6 5 4 4 3" xfId="21190"/>
    <cellStyle name="Normál 6 5 4 5" xfId="21191"/>
    <cellStyle name="Normál 6 5 4 6" xfId="21192"/>
    <cellStyle name="Normál 6 5 5" xfId="21193"/>
    <cellStyle name="Normál 6 5 5 2" xfId="21194"/>
    <cellStyle name="Normál 6 5 5 2 2" xfId="21195"/>
    <cellStyle name="Normál 6 5 5 2 3" xfId="21196"/>
    <cellStyle name="Normál 6 5 5 3" xfId="21197"/>
    <cellStyle name="Normál 6 5 5 3 2" xfId="21198"/>
    <cellStyle name="Normál 6 5 5 3 3" xfId="21199"/>
    <cellStyle name="Normál 6 5 5 4" xfId="21200"/>
    <cellStyle name="Normál 6 5 5 5" xfId="21201"/>
    <cellStyle name="Normál 6 5 6" xfId="21202"/>
    <cellStyle name="Normál 6 5 6 2" xfId="21203"/>
    <cellStyle name="Normál 6 5 6 2 2" xfId="21204"/>
    <cellStyle name="Normál 6 5 6 2 3" xfId="21205"/>
    <cellStyle name="Normál 6 5 6 3" xfId="21206"/>
    <cellStyle name="Normál 6 5 6 3 2" xfId="21207"/>
    <cellStyle name="Normál 6 5 6 3 3" xfId="21208"/>
    <cellStyle name="Normál 6 5 6 4" xfId="21209"/>
    <cellStyle name="Normál 6 5 6 5" xfId="21210"/>
    <cellStyle name="Normál 6 5 7" xfId="21211"/>
    <cellStyle name="Normál 6 5 7 2" xfId="21212"/>
    <cellStyle name="Normál 6 5 7 3" xfId="21213"/>
    <cellStyle name="Normál 6 5 8" xfId="21214"/>
    <cellStyle name="Normál 6 5 8 2" xfId="21215"/>
    <cellStyle name="Normál 6 5 8 3" xfId="21216"/>
    <cellStyle name="Normál 6 5 9" xfId="21217"/>
    <cellStyle name="Normál 6 6" xfId="21218"/>
    <cellStyle name="Normál 6 6 2" xfId="21219"/>
    <cellStyle name="Normál 6 6 2 2" xfId="21220"/>
    <cellStyle name="Normál 6 6 2 2 2" xfId="21221"/>
    <cellStyle name="Normál 6 6 2 2 2 2" xfId="21222"/>
    <cellStyle name="Normál 6 6 2 2 2 3" xfId="21223"/>
    <cellStyle name="Normál 6 6 2 2 3" xfId="21224"/>
    <cellStyle name="Normál 6 6 2 2 3 2" xfId="21225"/>
    <cellStyle name="Normál 6 6 2 2 3 3" xfId="21226"/>
    <cellStyle name="Normál 6 6 2 2 4" xfId="21227"/>
    <cellStyle name="Normál 6 6 2 2 5" xfId="21228"/>
    <cellStyle name="Normál 6 6 2 3" xfId="21229"/>
    <cellStyle name="Normál 6 6 2 3 2" xfId="21230"/>
    <cellStyle name="Normál 6 6 2 3 2 2" xfId="21231"/>
    <cellStyle name="Normál 6 6 2 3 2 3" xfId="21232"/>
    <cellStyle name="Normál 6 6 2 3 3" xfId="21233"/>
    <cellStyle name="Normál 6 6 2 3 3 2" xfId="21234"/>
    <cellStyle name="Normál 6 6 2 3 3 3" xfId="21235"/>
    <cellStyle name="Normál 6 6 2 3 4" xfId="21236"/>
    <cellStyle name="Normál 6 6 2 3 5" xfId="21237"/>
    <cellStyle name="Normál 6 6 2 4" xfId="21238"/>
    <cellStyle name="Normál 6 6 2 4 2" xfId="21239"/>
    <cellStyle name="Normál 6 6 2 4 3" xfId="21240"/>
    <cellStyle name="Normál 6 6 2 5" xfId="21241"/>
    <cellStyle name="Normál 6 6 2 5 2" xfId="21242"/>
    <cellStyle name="Normál 6 6 2 5 3" xfId="21243"/>
    <cellStyle name="Normál 6 6 2 6" xfId="21244"/>
    <cellStyle name="Normál 6 6 2 7" xfId="21245"/>
    <cellStyle name="Normál 6 6 3" xfId="21246"/>
    <cellStyle name="Normál 6 6 3 2" xfId="21247"/>
    <cellStyle name="Normál 6 6 3 2 2" xfId="21248"/>
    <cellStyle name="Normál 6 6 3 2 2 2" xfId="21249"/>
    <cellStyle name="Normál 6 6 3 2 2 3" xfId="21250"/>
    <cellStyle name="Normál 6 6 3 2 3" xfId="21251"/>
    <cellStyle name="Normál 6 6 3 2 3 2" xfId="21252"/>
    <cellStyle name="Normál 6 6 3 2 3 3" xfId="21253"/>
    <cellStyle name="Normál 6 6 3 2 4" xfId="21254"/>
    <cellStyle name="Normál 6 6 3 2 5" xfId="21255"/>
    <cellStyle name="Normál 6 6 3 3" xfId="21256"/>
    <cellStyle name="Normál 6 6 3 3 2" xfId="21257"/>
    <cellStyle name="Normál 6 6 3 3 3" xfId="21258"/>
    <cellStyle name="Normál 6 6 3 4" xfId="21259"/>
    <cellStyle name="Normál 6 6 3 4 2" xfId="21260"/>
    <cellStyle name="Normál 6 6 3 4 3" xfId="21261"/>
    <cellStyle name="Normál 6 6 3 5" xfId="21262"/>
    <cellStyle name="Normál 6 6 3 6" xfId="21263"/>
    <cellStyle name="Normál 6 6 4" xfId="21264"/>
    <cellStyle name="Normál 6 6 4 2" xfId="21265"/>
    <cellStyle name="Normál 6 6 4 2 2" xfId="21266"/>
    <cellStyle name="Normál 6 6 4 2 3" xfId="21267"/>
    <cellStyle name="Normál 6 6 4 3" xfId="21268"/>
    <cellStyle name="Normál 6 6 4 3 2" xfId="21269"/>
    <cellStyle name="Normál 6 6 4 3 3" xfId="21270"/>
    <cellStyle name="Normál 6 6 4 4" xfId="21271"/>
    <cellStyle name="Normál 6 6 4 5" xfId="21272"/>
    <cellStyle name="Normál 6 6 5" xfId="21273"/>
    <cellStyle name="Normál 6 6 5 2" xfId="21274"/>
    <cellStyle name="Normál 6 6 5 2 2" xfId="21275"/>
    <cellStyle name="Normál 6 6 5 2 3" xfId="21276"/>
    <cellStyle name="Normál 6 6 5 3" xfId="21277"/>
    <cellStyle name="Normál 6 6 5 3 2" xfId="21278"/>
    <cellStyle name="Normál 6 6 5 3 3" xfId="21279"/>
    <cellStyle name="Normál 6 6 5 4" xfId="21280"/>
    <cellStyle name="Normál 6 6 5 5" xfId="21281"/>
    <cellStyle name="Normál 6 6 6" xfId="21282"/>
    <cellStyle name="Normál 6 6 6 2" xfId="21283"/>
    <cellStyle name="Normál 6 6 6 3" xfId="21284"/>
    <cellStyle name="Normál 6 6 7" xfId="21285"/>
    <cellStyle name="Normál 6 6 7 2" xfId="21286"/>
    <cellStyle name="Normál 6 6 7 3" xfId="21287"/>
    <cellStyle name="Normál 6 6 8" xfId="21288"/>
    <cellStyle name="Normál 6 6 9" xfId="21289"/>
    <cellStyle name="Normál 6 7" xfId="21290"/>
    <cellStyle name="Normál 6 7 2" xfId="21291"/>
    <cellStyle name="Normál 6 7 2 2" xfId="21292"/>
    <cellStyle name="Normál 6 7 2 2 2" xfId="21293"/>
    <cellStyle name="Normál 6 7 2 2 3" xfId="21294"/>
    <cellStyle name="Normál 6 7 2 3" xfId="21295"/>
    <cellStyle name="Normál 6 7 2 3 2" xfId="21296"/>
    <cellStyle name="Normál 6 7 2 3 3" xfId="21297"/>
    <cellStyle name="Normál 6 7 2 4" xfId="21298"/>
    <cellStyle name="Normál 6 7 2 5" xfId="21299"/>
    <cellStyle name="Normál 6 7 3" xfId="21300"/>
    <cellStyle name="Normál 6 7 3 2" xfId="21301"/>
    <cellStyle name="Normál 6 7 3 2 2" xfId="21302"/>
    <cellStyle name="Normál 6 7 3 2 3" xfId="21303"/>
    <cellStyle name="Normál 6 7 3 3" xfId="21304"/>
    <cellStyle name="Normál 6 7 3 3 2" xfId="21305"/>
    <cellStyle name="Normál 6 7 3 3 3" xfId="21306"/>
    <cellStyle name="Normál 6 7 3 4" xfId="21307"/>
    <cellStyle name="Normál 6 7 3 5" xfId="21308"/>
    <cellStyle name="Normál 6 7 4" xfId="21309"/>
    <cellStyle name="Normál 6 7 4 2" xfId="21310"/>
    <cellStyle name="Normál 6 7 4 3" xfId="21311"/>
    <cellStyle name="Normál 6 7 5" xfId="21312"/>
    <cellStyle name="Normál 6 7 5 2" xfId="21313"/>
    <cellStyle name="Normál 6 7 5 3" xfId="21314"/>
    <cellStyle name="Normál 6 7 6" xfId="21315"/>
    <cellStyle name="Normál 6 7 7" xfId="21316"/>
    <cellStyle name="Normál 6 8" xfId="21317"/>
    <cellStyle name="Normál 6 8 2" xfId="21318"/>
    <cellStyle name="Normál 6 8 2 2" xfId="21319"/>
    <cellStyle name="Normál 6 8 2 2 2" xfId="21320"/>
    <cellStyle name="Normál 6 8 2 2 3" xfId="21321"/>
    <cellStyle name="Normál 6 8 2 3" xfId="21322"/>
    <cellStyle name="Normál 6 8 2 3 2" xfId="21323"/>
    <cellStyle name="Normál 6 8 2 3 3" xfId="21324"/>
    <cellStyle name="Normál 6 8 2 4" xfId="21325"/>
    <cellStyle name="Normál 6 8 2 5" xfId="21326"/>
    <cellStyle name="Normál 6 8 3" xfId="21327"/>
    <cellStyle name="Normál 6 8 3 2" xfId="21328"/>
    <cellStyle name="Normál 6 8 3 3" xfId="21329"/>
    <cellStyle name="Normál 6 8 4" xfId="21330"/>
    <cellStyle name="Normál 6 8 4 2" xfId="21331"/>
    <cellStyle name="Normál 6 8 4 3" xfId="21332"/>
    <cellStyle name="Normál 6 8 5" xfId="21333"/>
    <cellStyle name="Normál 6 8 6" xfId="21334"/>
    <cellStyle name="Normál 6 9" xfId="21335"/>
    <cellStyle name="Normál 6 9 2" xfId="21336"/>
    <cellStyle name="Normál 6 9 2 2" xfId="21337"/>
    <cellStyle name="Normál 6 9 2 3" xfId="21338"/>
    <cellStyle name="Normál 6 9 3" xfId="21339"/>
    <cellStyle name="Normál 6 9 3 2" xfId="21340"/>
    <cellStyle name="Normál 6 9 3 3" xfId="21341"/>
    <cellStyle name="Normál 6 9 4" xfId="21342"/>
    <cellStyle name="Normál 6 9 5" xfId="21343"/>
    <cellStyle name="Normál 6_költségv mtk 2016_04_23" xfId="21344"/>
    <cellStyle name="Normál 60" xfId="21345"/>
    <cellStyle name="Normál 60 2" xfId="21346"/>
    <cellStyle name="Normál 60 2 2" xfId="21347"/>
    <cellStyle name="Normál 60 2 2 2" xfId="21348"/>
    <cellStyle name="Normál 60 2 2 3" xfId="21349"/>
    <cellStyle name="Normál 60 2 3" xfId="21350"/>
    <cellStyle name="Normál 60 2 3 2" xfId="21351"/>
    <cellStyle name="Normál 60 2 3 3" xfId="21352"/>
    <cellStyle name="Normál 60 2 4" xfId="21353"/>
    <cellStyle name="Normál 60 2 5" xfId="21354"/>
    <cellStyle name="Normál 60 3" xfId="21355"/>
    <cellStyle name="Normál 60 3 2" xfId="21356"/>
    <cellStyle name="Normál 60 3 3" xfId="21357"/>
    <cellStyle name="Normál 60 4" xfId="21358"/>
    <cellStyle name="Normál 60 4 2" xfId="21359"/>
    <cellStyle name="Normál 60 4 3" xfId="21360"/>
    <cellStyle name="Normál 60 5" xfId="21361"/>
    <cellStyle name="Normál 60 6" xfId="21362"/>
    <cellStyle name="Normál 61" xfId="21363"/>
    <cellStyle name="Normál 61 2" xfId="21364"/>
    <cellStyle name="Normál 61 2 2" xfId="21365"/>
    <cellStyle name="Normál 61 2 2 2" xfId="21366"/>
    <cellStyle name="Normál 61 2 2 3" xfId="21367"/>
    <cellStyle name="Normál 61 2 3" xfId="21368"/>
    <cellStyle name="Normál 61 2 3 2" xfId="21369"/>
    <cellStyle name="Normál 61 2 3 3" xfId="21370"/>
    <cellStyle name="Normál 61 2 4" xfId="21371"/>
    <cellStyle name="Normál 61 2 5" xfId="21372"/>
    <cellStyle name="Normál 61 3" xfId="21373"/>
    <cellStyle name="Normál 61 3 2" xfId="21374"/>
    <cellStyle name="Normál 61 3 3" xfId="21375"/>
    <cellStyle name="Normál 61 4" xfId="21376"/>
    <cellStyle name="Normál 61 4 2" xfId="21377"/>
    <cellStyle name="Normál 61 4 3" xfId="21378"/>
    <cellStyle name="Normál 61 5" xfId="21379"/>
    <cellStyle name="Normál 61 6" xfId="21380"/>
    <cellStyle name="Normál 62" xfId="21381"/>
    <cellStyle name="Normál 62 2" xfId="21382"/>
    <cellStyle name="Normál 62 2 2" xfId="21383"/>
    <cellStyle name="Normál 62 2 2 2" xfId="21384"/>
    <cellStyle name="Normál 62 2 2 3" xfId="21385"/>
    <cellStyle name="Normál 62 2 3" xfId="21386"/>
    <cellStyle name="Normál 62 2 3 2" xfId="21387"/>
    <cellStyle name="Normál 62 2 3 3" xfId="21388"/>
    <cellStyle name="Normál 62 2 4" xfId="21389"/>
    <cellStyle name="Normál 62 2 5" xfId="21390"/>
    <cellStyle name="Normál 62 3" xfId="21391"/>
    <cellStyle name="Normál 62 3 2" xfId="21392"/>
    <cellStyle name="Normál 62 3 3" xfId="21393"/>
    <cellStyle name="Normál 62 4" xfId="21394"/>
    <cellStyle name="Normál 62 4 2" xfId="21395"/>
    <cellStyle name="Normál 62 4 3" xfId="21396"/>
    <cellStyle name="Normál 62 5" xfId="21397"/>
    <cellStyle name="Normál 62 6" xfId="21398"/>
    <cellStyle name="Normál 63" xfId="21399"/>
    <cellStyle name="Normál 63 2" xfId="21400"/>
    <cellStyle name="Normál 63 2 2" xfId="21401"/>
    <cellStyle name="Normál 63 2 2 2" xfId="21402"/>
    <cellStyle name="Normál 63 2 2 3" xfId="21403"/>
    <cellStyle name="Normál 63 2 3" xfId="21404"/>
    <cellStyle name="Normál 63 2 3 2" xfId="21405"/>
    <cellStyle name="Normál 63 2 3 3" xfId="21406"/>
    <cellStyle name="Normál 63 2 4" xfId="21407"/>
    <cellStyle name="Normál 63 2 5" xfId="21408"/>
    <cellStyle name="Normál 63 3" xfId="21409"/>
    <cellStyle name="Normál 63 3 2" xfId="21410"/>
    <cellStyle name="Normál 63 3 3" xfId="21411"/>
    <cellStyle name="Normál 63 4" xfId="21412"/>
    <cellStyle name="Normál 63 4 2" xfId="21413"/>
    <cellStyle name="Normál 63 4 3" xfId="21414"/>
    <cellStyle name="Normál 63 5" xfId="21415"/>
    <cellStyle name="Normál 63 6" xfId="21416"/>
    <cellStyle name="Normál 64" xfId="21417"/>
    <cellStyle name="Normál 64 2" xfId="21418"/>
    <cellStyle name="Normál 64 2 2" xfId="21419"/>
    <cellStyle name="Normál 64 2 2 2" xfId="21420"/>
    <cellStyle name="Normál 64 2 2 3" xfId="21421"/>
    <cellStyle name="Normál 64 2 3" xfId="21422"/>
    <cellStyle name="Normál 64 2 3 2" xfId="21423"/>
    <cellStyle name="Normál 64 2 3 3" xfId="21424"/>
    <cellStyle name="Normál 64 2 4" xfId="21425"/>
    <cellStyle name="Normál 64 2 5" xfId="21426"/>
    <cellStyle name="Normál 64 3" xfId="21427"/>
    <cellStyle name="Normál 64 3 2" xfId="21428"/>
    <cellStyle name="Normál 64 3 3" xfId="21429"/>
    <cellStyle name="Normál 64 4" xfId="21430"/>
    <cellStyle name="Normál 64 4 2" xfId="21431"/>
    <cellStyle name="Normál 64 4 3" xfId="21432"/>
    <cellStyle name="Normál 64 5" xfId="21433"/>
    <cellStyle name="Normál 64 6" xfId="21434"/>
    <cellStyle name="Normál 65" xfId="21435"/>
    <cellStyle name="Normál 65 2" xfId="21436"/>
    <cellStyle name="Normál 65 2 2" xfId="21437"/>
    <cellStyle name="Normál 65 2 2 2" xfId="21438"/>
    <cellStyle name="Normál 65 2 2 3" xfId="21439"/>
    <cellStyle name="Normál 65 2 3" xfId="21440"/>
    <cellStyle name="Normál 65 2 3 2" xfId="21441"/>
    <cellStyle name="Normál 65 2 3 3" xfId="21442"/>
    <cellStyle name="Normál 65 2 4" xfId="21443"/>
    <cellStyle name="Normál 65 2 5" xfId="21444"/>
    <cellStyle name="Normál 65 3" xfId="21445"/>
    <cellStyle name="Normál 65 3 2" xfId="21446"/>
    <cellStyle name="Normál 65 3 3" xfId="21447"/>
    <cellStyle name="Normál 65 4" xfId="21448"/>
    <cellStyle name="Normál 65 4 2" xfId="21449"/>
    <cellStyle name="Normál 65 4 3" xfId="21450"/>
    <cellStyle name="Normál 65 5" xfId="21451"/>
    <cellStyle name="Normál 65 6" xfId="21452"/>
    <cellStyle name="Normál 66" xfId="21453"/>
    <cellStyle name="Normál 66 2" xfId="21454"/>
    <cellStyle name="Normál 66 2 2" xfId="21455"/>
    <cellStyle name="Normál 66 2 2 2" xfId="21456"/>
    <cellStyle name="Normál 66 2 2 3" xfId="21457"/>
    <cellStyle name="Normál 66 2 3" xfId="21458"/>
    <cellStyle name="Normál 66 2 3 2" xfId="21459"/>
    <cellStyle name="Normál 66 2 3 3" xfId="21460"/>
    <cellStyle name="Normál 66 2 4" xfId="21461"/>
    <cellStyle name="Normál 66 2 5" xfId="21462"/>
    <cellStyle name="Normál 66 3" xfId="21463"/>
    <cellStyle name="Normál 66 3 2" xfId="21464"/>
    <cellStyle name="Normál 66 3 3" xfId="21465"/>
    <cellStyle name="Normál 66 4" xfId="21466"/>
    <cellStyle name="Normál 66 4 2" xfId="21467"/>
    <cellStyle name="Normál 66 4 3" xfId="21468"/>
    <cellStyle name="Normál 66 5" xfId="21469"/>
    <cellStyle name="Normál 66 6" xfId="21470"/>
    <cellStyle name="Normál 67" xfId="21471"/>
    <cellStyle name="Normál 67 2" xfId="23937"/>
    <cellStyle name="Normál 68" xfId="21472"/>
    <cellStyle name="Normál 69" xfId="21473"/>
    <cellStyle name="Normál 7" xfId="21474"/>
    <cellStyle name="Normál 7 10" xfId="21475"/>
    <cellStyle name="Normál 7 10 2" xfId="21476"/>
    <cellStyle name="Normál 7 10 2 2" xfId="21477"/>
    <cellStyle name="Normál 7 10 2 3" xfId="21478"/>
    <cellStyle name="Normál 7 10 3" xfId="21479"/>
    <cellStyle name="Normál 7 10 3 2" xfId="21480"/>
    <cellStyle name="Normál 7 10 3 3" xfId="21481"/>
    <cellStyle name="Normál 7 10 4" xfId="21482"/>
    <cellStyle name="Normál 7 10 5" xfId="21483"/>
    <cellStyle name="Normál 7 11" xfId="21484"/>
    <cellStyle name="Normál 7 11 2" xfId="21485"/>
    <cellStyle name="Normál 7 11 3" xfId="21486"/>
    <cellStyle name="Normál 7 12" xfId="21487"/>
    <cellStyle name="Normál 7 12 2" xfId="21488"/>
    <cellStyle name="Normál 7 12 3" xfId="21489"/>
    <cellStyle name="Normál 7 13" xfId="21490"/>
    <cellStyle name="Normál 7 14" xfId="21491"/>
    <cellStyle name="Normál 7 2" xfId="21492"/>
    <cellStyle name="Normál 7 2 10" xfId="21493"/>
    <cellStyle name="Normál 7 2 11" xfId="21494"/>
    <cellStyle name="Normál 7 2 12" xfId="23827"/>
    <cellStyle name="Normál 7 2 2" xfId="21495"/>
    <cellStyle name="Normál 7 2 2 10" xfId="21496"/>
    <cellStyle name="Normál 7 2 2 11" xfId="21497"/>
    <cellStyle name="Normál 7 2 2 2" xfId="21498"/>
    <cellStyle name="Normál 7 2 2 2 10" xfId="21499"/>
    <cellStyle name="Normál 7 2 2 2 2" xfId="21500"/>
    <cellStyle name="Normál 7 2 2 2 2 2" xfId="21501"/>
    <cellStyle name="Normál 7 2 2 2 2 2 2" xfId="21502"/>
    <cellStyle name="Normál 7 2 2 2 2 2 2 2" xfId="21503"/>
    <cellStyle name="Normál 7 2 2 2 2 2 2 2 2" xfId="21504"/>
    <cellStyle name="Normál 7 2 2 2 2 2 2 2 3" xfId="21505"/>
    <cellStyle name="Normál 7 2 2 2 2 2 2 3" xfId="21506"/>
    <cellStyle name="Normál 7 2 2 2 2 2 2 3 2" xfId="21507"/>
    <cellStyle name="Normál 7 2 2 2 2 2 2 3 3" xfId="21508"/>
    <cellStyle name="Normál 7 2 2 2 2 2 2 4" xfId="21509"/>
    <cellStyle name="Normál 7 2 2 2 2 2 2 5" xfId="21510"/>
    <cellStyle name="Normál 7 2 2 2 2 2 3" xfId="21511"/>
    <cellStyle name="Normál 7 2 2 2 2 2 3 2" xfId="21512"/>
    <cellStyle name="Normál 7 2 2 2 2 2 3 2 2" xfId="21513"/>
    <cellStyle name="Normál 7 2 2 2 2 2 3 2 3" xfId="21514"/>
    <cellStyle name="Normál 7 2 2 2 2 2 3 3" xfId="21515"/>
    <cellStyle name="Normál 7 2 2 2 2 2 3 3 2" xfId="21516"/>
    <cellStyle name="Normál 7 2 2 2 2 2 3 3 3" xfId="21517"/>
    <cellStyle name="Normál 7 2 2 2 2 2 3 4" xfId="21518"/>
    <cellStyle name="Normál 7 2 2 2 2 2 3 5" xfId="21519"/>
    <cellStyle name="Normál 7 2 2 2 2 2 4" xfId="21520"/>
    <cellStyle name="Normál 7 2 2 2 2 2 4 2" xfId="21521"/>
    <cellStyle name="Normál 7 2 2 2 2 2 4 3" xfId="21522"/>
    <cellStyle name="Normál 7 2 2 2 2 2 5" xfId="21523"/>
    <cellStyle name="Normál 7 2 2 2 2 2 5 2" xfId="21524"/>
    <cellStyle name="Normál 7 2 2 2 2 2 5 3" xfId="21525"/>
    <cellStyle name="Normál 7 2 2 2 2 2 6" xfId="21526"/>
    <cellStyle name="Normál 7 2 2 2 2 2 7" xfId="21527"/>
    <cellStyle name="Normál 7 2 2 2 2 3" xfId="21528"/>
    <cellStyle name="Normál 7 2 2 2 2 3 2" xfId="21529"/>
    <cellStyle name="Normál 7 2 2 2 2 3 2 2" xfId="21530"/>
    <cellStyle name="Normál 7 2 2 2 2 3 2 2 2" xfId="21531"/>
    <cellStyle name="Normál 7 2 2 2 2 3 2 2 3" xfId="21532"/>
    <cellStyle name="Normál 7 2 2 2 2 3 2 3" xfId="21533"/>
    <cellStyle name="Normál 7 2 2 2 2 3 2 3 2" xfId="21534"/>
    <cellStyle name="Normál 7 2 2 2 2 3 2 3 3" xfId="21535"/>
    <cellStyle name="Normál 7 2 2 2 2 3 2 4" xfId="21536"/>
    <cellStyle name="Normál 7 2 2 2 2 3 2 5" xfId="21537"/>
    <cellStyle name="Normál 7 2 2 2 2 3 3" xfId="21538"/>
    <cellStyle name="Normál 7 2 2 2 2 3 3 2" xfId="21539"/>
    <cellStyle name="Normál 7 2 2 2 2 3 3 3" xfId="21540"/>
    <cellStyle name="Normál 7 2 2 2 2 3 4" xfId="21541"/>
    <cellStyle name="Normál 7 2 2 2 2 3 4 2" xfId="21542"/>
    <cellStyle name="Normál 7 2 2 2 2 3 4 3" xfId="21543"/>
    <cellStyle name="Normál 7 2 2 2 2 3 5" xfId="21544"/>
    <cellStyle name="Normál 7 2 2 2 2 3 6" xfId="21545"/>
    <cellStyle name="Normál 7 2 2 2 2 4" xfId="21546"/>
    <cellStyle name="Normál 7 2 2 2 2 4 2" xfId="21547"/>
    <cellStyle name="Normál 7 2 2 2 2 4 2 2" xfId="21548"/>
    <cellStyle name="Normál 7 2 2 2 2 4 2 3" xfId="21549"/>
    <cellStyle name="Normál 7 2 2 2 2 4 3" xfId="21550"/>
    <cellStyle name="Normál 7 2 2 2 2 4 3 2" xfId="21551"/>
    <cellStyle name="Normál 7 2 2 2 2 4 3 3" xfId="21552"/>
    <cellStyle name="Normál 7 2 2 2 2 4 4" xfId="21553"/>
    <cellStyle name="Normál 7 2 2 2 2 4 5" xfId="21554"/>
    <cellStyle name="Normál 7 2 2 2 2 5" xfId="21555"/>
    <cellStyle name="Normál 7 2 2 2 2 5 2" xfId="21556"/>
    <cellStyle name="Normál 7 2 2 2 2 5 2 2" xfId="21557"/>
    <cellStyle name="Normál 7 2 2 2 2 5 2 3" xfId="21558"/>
    <cellStyle name="Normál 7 2 2 2 2 5 3" xfId="21559"/>
    <cellStyle name="Normál 7 2 2 2 2 5 3 2" xfId="21560"/>
    <cellStyle name="Normál 7 2 2 2 2 5 3 3" xfId="21561"/>
    <cellStyle name="Normál 7 2 2 2 2 5 4" xfId="21562"/>
    <cellStyle name="Normál 7 2 2 2 2 5 5" xfId="21563"/>
    <cellStyle name="Normál 7 2 2 2 2 6" xfId="21564"/>
    <cellStyle name="Normál 7 2 2 2 2 6 2" xfId="21565"/>
    <cellStyle name="Normál 7 2 2 2 2 6 3" xfId="21566"/>
    <cellStyle name="Normál 7 2 2 2 2 7" xfId="21567"/>
    <cellStyle name="Normál 7 2 2 2 2 7 2" xfId="21568"/>
    <cellStyle name="Normál 7 2 2 2 2 7 3" xfId="21569"/>
    <cellStyle name="Normál 7 2 2 2 2 8" xfId="21570"/>
    <cellStyle name="Normál 7 2 2 2 2 9" xfId="21571"/>
    <cellStyle name="Normál 7 2 2 2 3" xfId="21572"/>
    <cellStyle name="Normál 7 2 2 2 3 2" xfId="21573"/>
    <cellStyle name="Normál 7 2 2 2 3 2 2" xfId="21574"/>
    <cellStyle name="Normál 7 2 2 2 3 2 2 2" xfId="21575"/>
    <cellStyle name="Normál 7 2 2 2 3 2 2 3" xfId="21576"/>
    <cellStyle name="Normál 7 2 2 2 3 2 3" xfId="21577"/>
    <cellStyle name="Normál 7 2 2 2 3 2 3 2" xfId="21578"/>
    <cellStyle name="Normál 7 2 2 2 3 2 3 3" xfId="21579"/>
    <cellStyle name="Normál 7 2 2 2 3 2 4" xfId="21580"/>
    <cellStyle name="Normál 7 2 2 2 3 2 5" xfId="21581"/>
    <cellStyle name="Normál 7 2 2 2 3 3" xfId="21582"/>
    <cellStyle name="Normál 7 2 2 2 3 3 2" xfId="21583"/>
    <cellStyle name="Normál 7 2 2 2 3 3 2 2" xfId="21584"/>
    <cellStyle name="Normál 7 2 2 2 3 3 2 3" xfId="21585"/>
    <cellStyle name="Normál 7 2 2 2 3 3 3" xfId="21586"/>
    <cellStyle name="Normál 7 2 2 2 3 3 3 2" xfId="21587"/>
    <cellStyle name="Normál 7 2 2 2 3 3 3 3" xfId="21588"/>
    <cellStyle name="Normál 7 2 2 2 3 3 4" xfId="21589"/>
    <cellStyle name="Normál 7 2 2 2 3 3 5" xfId="21590"/>
    <cellStyle name="Normál 7 2 2 2 3 4" xfId="21591"/>
    <cellStyle name="Normál 7 2 2 2 3 4 2" xfId="21592"/>
    <cellStyle name="Normál 7 2 2 2 3 4 3" xfId="21593"/>
    <cellStyle name="Normál 7 2 2 2 3 5" xfId="21594"/>
    <cellStyle name="Normál 7 2 2 2 3 5 2" xfId="21595"/>
    <cellStyle name="Normál 7 2 2 2 3 5 3" xfId="21596"/>
    <cellStyle name="Normál 7 2 2 2 3 6" xfId="21597"/>
    <cellStyle name="Normál 7 2 2 2 3 7" xfId="21598"/>
    <cellStyle name="Normál 7 2 2 2 4" xfId="21599"/>
    <cellStyle name="Normál 7 2 2 2 4 2" xfId="21600"/>
    <cellStyle name="Normál 7 2 2 2 4 2 2" xfId="21601"/>
    <cellStyle name="Normál 7 2 2 2 4 2 2 2" xfId="21602"/>
    <cellStyle name="Normál 7 2 2 2 4 2 2 3" xfId="21603"/>
    <cellStyle name="Normál 7 2 2 2 4 2 3" xfId="21604"/>
    <cellStyle name="Normál 7 2 2 2 4 2 3 2" xfId="21605"/>
    <cellStyle name="Normál 7 2 2 2 4 2 3 3" xfId="21606"/>
    <cellStyle name="Normál 7 2 2 2 4 2 4" xfId="21607"/>
    <cellStyle name="Normál 7 2 2 2 4 2 5" xfId="21608"/>
    <cellStyle name="Normál 7 2 2 2 4 3" xfId="21609"/>
    <cellStyle name="Normál 7 2 2 2 4 3 2" xfId="21610"/>
    <cellStyle name="Normál 7 2 2 2 4 3 3" xfId="21611"/>
    <cellStyle name="Normál 7 2 2 2 4 4" xfId="21612"/>
    <cellStyle name="Normál 7 2 2 2 4 4 2" xfId="21613"/>
    <cellStyle name="Normál 7 2 2 2 4 4 3" xfId="21614"/>
    <cellStyle name="Normál 7 2 2 2 4 5" xfId="21615"/>
    <cellStyle name="Normál 7 2 2 2 4 6" xfId="21616"/>
    <cellStyle name="Normál 7 2 2 2 5" xfId="21617"/>
    <cellStyle name="Normál 7 2 2 2 5 2" xfId="21618"/>
    <cellStyle name="Normál 7 2 2 2 5 2 2" xfId="21619"/>
    <cellStyle name="Normál 7 2 2 2 5 2 3" xfId="21620"/>
    <cellStyle name="Normál 7 2 2 2 5 3" xfId="21621"/>
    <cellStyle name="Normál 7 2 2 2 5 3 2" xfId="21622"/>
    <cellStyle name="Normál 7 2 2 2 5 3 3" xfId="21623"/>
    <cellStyle name="Normál 7 2 2 2 5 4" xfId="21624"/>
    <cellStyle name="Normál 7 2 2 2 5 5" xfId="21625"/>
    <cellStyle name="Normál 7 2 2 2 6" xfId="21626"/>
    <cellStyle name="Normál 7 2 2 2 6 2" xfId="21627"/>
    <cellStyle name="Normál 7 2 2 2 6 2 2" xfId="21628"/>
    <cellStyle name="Normál 7 2 2 2 6 2 3" xfId="21629"/>
    <cellStyle name="Normál 7 2 2 2 6 3" xfId="21630"/>
    <cellStyle name="Normál 7 2 2 2 6 3 2" xfId="21631"/>
    <cellStyle name="Normál 7 2 2 2 6 3 3" xfId="21632"/>
    <cellStyle name="Normál 7 2 2 2 6 4" xfId="21633"/>
    <cellStyle name="Normál 7 2 2 2 6 5" xfId="21634"/>
    <cellStyle name="Normál 7 2 2 2 7" xfId="21635"/>
    <cellStyle name="Normál 7 2 2 2 7 2" xfId="21636"/>
    <cellStyle name="Normál 7 2 2 2 7 3" xfId="21637"/>
    <cellStyle name="Normál 7 2 2 2 8" xfId="21638"/>
    <cellStyle name="Normál 7 2 2 2 8 2" xfId="21639"/>
    <cellStyle name="Normál 7 2 2 2 8 3" xfId="21640"/>
    <cellStyle name="Normál 7 2 2 2 9" xfId="21641"/>
    <cellStyle name="Normál 7 2 2 3" xfId="21642"/>
    <cellStyle name="Normál 7 2 2 3 2" xfId="21643"/>
    <cellStyle name="Normál 7 2 2 3 2 2" xfId="21644"/>
    <cellStyle name="Normál 7 2 2 3 2 2 2" xfId="21645"/>
    <cellStyle name="Normál 7 2 2 3 2 2 2 2" xfId="21646"/>
    <cellStyle name="Normál 7 2 2 3 2 2 2 3" xfId="21647"/>
    <cellStyle name="Normál 7 2 2 3 2 2 3" xfId="21648"/>
    <cellStyle name="Normál 7 2 2 3 2 2 3 2" xfId="21649"/>
    <cellStyle name="Normál 7 2 2 3 2 2 3 3" xfId="21650"/>
    <cellStyle name="Normál 7 2 2 3 2 2 4" xfId="21651"/>
    <cellStyle name="Normál 7 2 2 3 2 2 5" xfId="21652"/>
    <cellStyle name="Normál 7 2 2 3 2 3" xfId="21653"/>
    <cellStyle name="Normál 7 2 2 3 2 3 2" xfId="21654"/>
    <cellStyle name="Normál 7 2 2 3 2 3 2 2" xfId="21655"/>
    <cellStyle name="Normál 7 2 2 3 2 3 2 3" xfId="21656"/>
    <cellStyle name="Normál 7 2 2 3 2 3 3" xfId="21657"/>
    <cellStyle name="Normál 7 2 2 3 2 3 3 2" xfId="21658"/>
    <cellStyle name="Normál 7 2 2 3 2 3 3 3" xfId="21659"/>
    <cellStyle name="Normál 7 2 2 3 2 3 4" xfId="21660"/>
    <cellStyle name="Normál 7 2 2 3 2 3 5" xfId="21661"/>
    <cellStyle name="Normál 7 2 2 3 2 4" xfId="21662"/>
    <cellStyle name="Normál 7 2 2 3 2 4 2" xfId="21663"/>
    <cellStyle name="Normál 7 2 2 3 2 4 3" xfId="21664"/>
    <cellStyle name="Normál 7 2 2 3 2 5" xfId="21665"/>
    <cellStyle name="Normál 7 2 2 3 2 5 2" xfId="21666"/>
    <cellStyle name="Normál 7 2 2 3 2 5 3" xfId="21667"/>
    <cellStyle name="Normál 7 2 2 3 2 6" xfId="21668"/>
    <cellStyle name="Normál 7 2 2 3 2 7" xfId="21669"/>
    <cellStyle name="Normál 7 2 2 3 3" xfId="21670"/>
    <cellStyle name="Normál 7 2 2 3 3 2" xfId="21671"/>
    <cellStyle name="Normál 7 2 2 3 3 2 2" xfId="21672"/>
    <cellStyle name="Normál 7 2 2 3 3 2 2 2" xfId="21673"/>
    <cellStyle name="Normál 7 2 2 3 3 2 2 3" xfId="21674"/>
    <cellStyle name="Normál 7 2 2 3 3 2 3" xfId="21675"/>
    <cellStyle name="Normál 7 2 2 3 3 2 3 2" xfId="21676"/>
    <cellStyle name="Normál 7 2 2 3 3 2 3 3" xfId="21677"/>
    <cellStyle name="Normál 7 2 2 3 3 2 4" xfId="21678"/>
    <cellStyle name="Normál 7 2 2 3 3 2 5" xfId="21679"/>
    <cellStyle name="Normál 7 2 2 3 3 3" xfId="21680"/>
    <cellStyle name="Normál 7 2 2 3 3 3 2" xfId="21681"/>
    <cellStyle name="Normál 7 2 2 3 3 3 3" xfId="21682"/>
    <cellStyle name="Normál 7 2 2 3 3 4" xfId="21683"/>
    <cellStyle name="Normál 7 2 2 3 3 4 2" xfId="21684"/>
    <cellStyle name="Normál 7 2 2 3 3 4 3" xfId="21685"/>
    <cellStyle name="Normál 7 2 2 3 3 5" xfId="21686"/>
    <cellStyle name="Normál 7 2 2 3 3 6" xfId="21687"/>
    <cellStyle name="Normál 7 2 2 3 4" xfId="21688"/>
    <cellStyle name="Normál 7 2 2 3 4 2" xfId="21689"/>
    <cellStyle name="Normál 7 2 2 3 4 2 2" xfId="21690"/>
    <cellStyle name="Normál 7 2 2 3 4 2 3" xfId="21691"/>
    <cellStyle name="Normál 7 2 2 3 4 3" xfId="21692"/>
    <cellStyle name="Normál 7 2 2 3 4 3 2" xfId="21693"/>
    <cellStyle name="Normál 7 2 2 3 4 3 3" xfId="21694"/>
    <cellStyle name="Normál 7 2 2 3 4 4" xfId="21695"/>
    <cellStyle name="Normál 7 2 2 3 4 5" xfId="21696"/>
    <cellStyle name="Normál 7 2 2 3 5" xfId="21697"/>
    <cellStyle name="Normál 7 2 2 3 5 2" xfId="21698"/>
    <cellStyle name="Normál 7 2 2 3 5 2 2" xfId="21699"/>
    <cellStyle name="Normál 7 2 2 3 5 2 3" xfId="21700"/>
    <cellStyle name="Normál 7 2 2 3 5 3" xfId="21701"/>
    <cellStyle name="Normál 7 2 2 3 5 3 2" xfId="21702"/>
    <cellStyle name="Normál 7 2 2 3 5 3 3" xfId="21703"/>
    <cellStyle name="Normál 7 2 2 3 5 4" xfId="21704"/>
    <cellStyle name="Normál 7 2 2 3 5 5" xfId="21705"/>
    <cellStyle name="Normál 7 2 2 3 6" xfId="21706"/>
    <cellStyle name="Normál 7 2 2 3 6 2" xfId="21707"/>
    <cellStyle name="Normál 7 2 2 3 6 3" xfId="21708"/>
    <cellStyle name="Normál 7 2 2 3 7" xfId="21709"/>
    <cellStyle name="Normál 7 2 2 3 7 2" xfId="21710"/>
    <cellStyle name="Normál 7 2 2 3 7 3" xfId="21711"/>
    <cellStyle name="Normál 7 2 2 3 8" xfId="21712"/>
    <cellStyle name="Normál 7 2 2 3 9" xfId="21713"/>
    <cellStyle name="Normál 7 2 2 4" xfId="21714"/>
    <cellStyle name="Normál 7 2 2 4 2" xfId="21715"/>
    <cellStyle name="Normál 7 2 2 4 2 2" xfId="21716"/>
    <cellStyle name="Normál 7 2 2 4 2 2 2" xfId="21717"/>
    <cellStyle name="Normál 7 2 2 4 2 2 3" xfId="21718"/>
    <cellStyle name="Normál 7 2 2 4 2 3" xfId="21719"/>
    <cellStyle name="Normál 7 2 2 4 2 3 2" xfId="21720"/>
    <cellStyle name="Normál 7 2 2 4 2 3 3" xfId="21721"/>
    <cellStyle name="Normál 7 2 2 4 2 4" xfId="21722"/>
    <cellStyle name="Normál 7 2 2 4 2 5" xfId="21723"/>
    <cellStyle name="Normál 7 2 2 4 3" xfId="21724"/>
    <cellStyle name="Normál 7 2 2 4 3 2" xfId="21725"/>
    <cellStyle name="Normál 7 2 2 4 3 2 2" xfId="21726"/>
    <cellStyle name="Normál 7 2 2 4 3 2 3" xfId="21727"/>
    <cellStyle name="Normál 7 2 2 4 3 3" xfId="21728"/>
    <cellStyle name="Normál 7 2 2 4 3 3 2" xfId="21729"/>
    <cellStyle name="Normál 7 2 2 4 3 3 3" xfId="21730"/>
    <cellStyle name="Normál 7 2 2 4 3 4" xfId="21731"/>
    <cellStyle name="Normál 7 2 2 4 3 5" xfId="21732"/>
    <cellStyle name="Normál 7 2 2 4 4" xfId="21733"/>
    <cellStyle name="Normál 7 2 2 4 4 2" xfId="21734"/>
    <cellStyle name="Normál 7 2 2 4 4 3" xfId="21735"/>
    <cellStyle name="Normál 7 2 2 4 5" xfId="21736"/>
    <cellStyle name="Normál 7 2 2 4 5 2" xfId="21737"/>
    <cellStyle name="Normál 7 2 2 4 5 3" xfId="21738"/>
    <cellStyle name="Normál 7 2 2 4 6" xfId="21739"/>
    <cellStyle name="Normál 7 2 2 4 7" xfId="21740"/>
    <cellStyle name="Normál 7 2 2 5" xfId="21741"/>
    <cellStyle name="Normál 7 2 2 5 2" xfId="21742"/>
    <cellStyle name="Normál 7 2 2 5 2 2" xfId="21743"/>
    <cellStyle name="Normál 7 2 2 5 2 2 2" xfId="21744"/>
    <cellStyle name="Normál 7 2 2 5 2 2 3" xfId="21745"/>
    <cellStyle name="Normál 7 2 2 5 2 3" xfId="21746"/>
    <cellStyle name="Normál 7 2 2 5 2 3 2" xfId="21747"/>
    <cellStyle name="Normál 7 2 2 5 2 3 3" xfId="21748"/>
    <cellStyle name="Normál 7 2 2 5 2 4" xfId="21749"/>
    <cellStyle name="Normál 7 2 2 5 2 5" xfId="21750"/>
    <cellStyle name="Normál 7 2 2 5 3" xfId="21751"/>
    <cellStyle name="Normál 7 2 2 5 3 2" xfId="21752"/>
    <cellStyle name="Normál 7 2 2 5 3 3" xfId="21753"/>
    <cellStyle name="Normál 7 2 2 5 4" xfId="21754"/>
    <cellStyle name="Normál 7 2 2 5 4 2" xfId="21755"/>
    <cellStyle name="Normál 7 2 2 5 4 3" xfId="21756"/>
    <cellStyle name="Normál 7 2 2 5 5" xfId="21757"/>
    <cellStyle name="Normál 7 2 2 5 6" xfId="21758"/>
    <cellStyle name="Normál 7 2 2 6" xfId="21759"/>
    <cellStyle name="Normál 7 2 2 6 2" xfId="21760"/>
    <cellStyle name="Normál 7 2 2 6 2 2" xfId="21761"/>
    <cellStyle name="Normál 7 2 2 6 2 3" xfId="21762"/>
    <cellStyle name="Normál 7 2 2 6 3" xfId="21763"/>
    <cellStyle name="Normál 7 2 2 6 3 2" xfId="21764"/>
    <cellStyle name="Normál 7 2 2 6 3 3" xfId="21765"/>
    <cellStyle name="Normál 7 2 2 6 4" xfId="21766"/>
    <cellStyle name="Normál 7 2 2 6 5" xfId="21767"/>
    <cellStyle name="Normál 7 2 2 7" xfId="21768"/>
    <cellStyle name="Normál 7 2 2 7 2" xfId="21769"/>
    <cellStyle name="Normál 7 2 2 7 2 2" xfId="21770"/>
    <cellStyle name="Normál 7 2 2 7 2 3" xfId="21771"/>
    <cellStyle name="Normál 7 2 2 7 3" xfId="21772"/>
    <cellStyle name="Normál 7 2 2 7 3 2" xfId="21773"/>
    <cellStyle name="Normál 7 2 2 7 3 3" xfId="21774"/>
    <cellStyle name="Normál 7 2 2 7 4" xfId="21775"/>
    <cellStyle name="Normál 7 2 2 7 5" xfId="21776"/>
    <cellStyle name="Normál 7 2 2 8" xfId="21777"/>
    <cellStyle name="Normál 7 2 2 8 2" xfId="21778"/>
    <cellStyle name="Normál 7 2 2 8 3" xfId="21779"/>
    <cellStyle name="Normál 7 2 2 9" xfId="21780"/>
    <cellStyle name="Normál 7 2 2 9 2" xfId="21781"/>
    <cellStyle name="Normál 7 2 2 9 3" xfId="21782"/>
    <cellStyle name="Normál 7 2 2_költségv mtk 2016_04_23" xfId="21783"/>
    <cellStyle name="Normál 7 2 3" xfId="21784"/>
    <cellStyle name="Normál 7 2 3 2" xfId="23918"/>
    <cellStyle name="Normál 7 2 4" xfId="21785"/>
    <cellStyle name="Normál 7 2 4 2" xfId="23932"/>
    <cellStyle name="Normál 7 2 5" xfId="21786"/>
    <cellStyle name="Normál 7 2 5 2" xfId="23923"/>
    <cellStyle name="Normál 7 2 6" xfId="21787"/>
    <cellStyle name="Normál 7 2 6 2" xfId="23949"/>
    <cellStyle name="Normál 7 2 7" xfId="21788"/>
    <cellStyle name="Normál 7 2 7 2" xfId="23942"/>
    <cellStyle name="Normál 7 2 8" xfId="21789"/>
    <cellStyle name="Normál 7 2 9" xfId="21790"/>
    <cellStyle name="Normál 7 2_költségv mtk 2016_04_23" xfId="21791"/>
    <cellStyle name="Normál 7 3" xfId="21792"/>
    <cellStyle name="Normál 7 3 2" xfId="23828"/>
    <cellStyle name="Normál 7 4" xfId="21793"/>
    <cellStyle name="Normál 7 4 10" xfId="21794"/>
    <cellStyle name="Normál 7 4 2" xfId="21795"/>
    <cellStyle name="Normál 7 4 2 2" xfId="21796"/>
    <cellStyle name="Normál 7 4 2 2 2" xfId="21797"/>
    <cellStyle name="Normál 7 4 2 2 2 2" xfId="21798"/>
    <cellStyle name="Normál 7 4 2 2 2 2 2" xfId="21799"/>
    <cellStyle name="Normál 7 4 2 2 2 2 3" xfId="21800"/>
    <cellStyle name="Normál 7 4 2 2 2 3" xfId="21801"/>
    <cellStyle name="Normál 7 4 2 2 2 3 2" xfId="21802"/>
    <cellStyle name="Normál 7 4 2 2 2 3 3" xfId="21803"/>
    <cellStyle name="Normál 7 4 2 2 2 4" xfId="21804"/>
    <cellStyle name="Normál 7 4 2 2 2 5" xfId="21805"/>
    <cellStyle name="Normál 7 4 2 2 3" xfId="21806"/>
    <cellStyle name="Normál 7 4 2 2 3 2" xfId="21807"/>
    <cellStyle name="Normál 7 4 2 2 3 2 2" xfId="21808"/>
    <cellStyle name="Normál 7 4 2 2 3 2 3" xfId="21809"/>
    <cellStyle name="Normál 7 4 2 2 3 3" xfId="21810"/>
    <cellStyle name="Normál 7 4 2 2 3 3 2" xfId="21811"/>
    <cellStyle name="Normál 7 4 2 2 3 3 3" xfId="21812"/>
    <cellStyle name="Normál 7 4 2 2 3 4" xfId="21813"/>
    <cellStyle name="Normál 7 4 2 2 3 5" xfId="21814"/>
    <cellStyle name="Normál 7 4 2 2 4" xfId="21815"/>
    <cellStyle name="Normál 7 4 2 2 4 2" xfId="21816"/>
    <cellStyle name="Normál 7 4 2 2 4 3" xfId="21817"/>
    <cellStyle name="Normál 7 4 2 2 5" xfId="21818"/>
    <cellStyle name="Normál 7 4 2 2 5 2" xfId="21819"/>
    <cellStyle name="Normál 7 4 2 2 5 3" xfId="21820"/>
    <cellStyle name="Normál 7 4 2 2 6" xfId="21821"/>
    <cellStyle name="Normál 7 4 2 2 7" xfId="21822"/>
    <cellStyle name="Normál 7 4 2 3" xfId="21823"/>
    <cellStyle name="Normál 7 4 2 3 2" xfId="21824"/>
    <cellStyle name="Normál 7 4 2 3 2 2" xfId="21825"/>
    <cellStyle name="Normál 7 4 2 3 2 2 2" xfId="21826"/>
    <cellStyle name="Normál 7 4 2 3 2 2 3" xfId="21827"/>
    <cellStyle name="Normál 7 4 2 3 2 3" xfId="21828"/>
    <cellStyle name="Normál 7 4 2 3 2 3 2" xfId="21829"/>
    <cellStyle name="Normál 7 4 2 3 2 3 3" xfId="21830"/>
    <cellStyle name="Normál 7 4 2 3 2 4" xfId="21831"/>
    <cellStyle name="Normál 7 4 2 3 2 5" xfId="21832"/>
    <cellStyle name="Normál 7 4 2 3 3" xfId="21833"/>
    <cellStyle name="Normál 7 4 2 3 3 2" xfId="21834"/>
    <cellStyle name="Normál 7 4 2 3 3 3" xfId="21835"/>
    <cellStyle name="Normál 7 4 2 3 4" xfId="21836"/>
    <cellStyle name="Normál 7 4 2 3 4 2" xfId="21837"/>
    <cellStyle name="Normál 7 4 2 3 4 3" xfId="21838"/>
    <cellStyle name="Normál 7 4 2 3 5" xfId="21839"/>
    <cellStyle name="Normál 7 4 2 3 6" xfId="21840"/>
    <cellStyle name="Normál 7 4 2 4" xfId="21841"/>
    <cellStyle name="Normál 7 4 2 4 2" xfId="21842"/>
    <cellStyle name="Normál 7 4 2 4 2 2" xfId="21843"/>
    <cellStyle name="Normál 7 4 2 4 2 3" xfId="21844"/>
    <cellStyle name="Normál 7 4 2 4 3" xfId="21845"/>
    <cellStyle name="Normál 7 4 2 4 3 2" xfId="21846"/>
    <cellStyle name="Normál 7 4 2 4 3 3" xfId="21847"/>
    <cellStyle name="Normál 7 4 2 4 4" xfId="21848"/>
    <cellStyle name="Normál 7 4 2 4 5" xfId="21849"/>
    <cellStyle name="Normál 7 4 2 5" xfId="21850"/>
    <cellStyle name="Normál 7 4 2 5 2" xfId="21851"/>
    <cellStyle name="Normál 7 4 2 5 2 2" xfId="21852"/>
    <cellStyle name="Normál 7 4 2 5 2 3" xfId="21853"/>
    <cellStyle name="Normál 7 4 2 5 3" xfId="21854"/>
    <cellStyle name="Normál 7 4 2 5 3 2" xfId="21855"/>
    <cellStyle name="Normál 7 4 2 5 3 3" xfId="21856"/>
    <cellStyle name="Normál 7 4 2 5 4" xfId="21857"/>
    <cellStyle name="Normál 7 4 2 5 5" xfId="21858"/>
    <cellStyle name="Normál 7 4 2 6" xfId="21859"/>
    <cellStyle name="Normál 7 4 2 6 2" xfId="21860"/>
    <cellStyle name="Normál 7 4 2 6 3" xfId="21861"/>
    <cellStyle name="Normál 7 4 2 7" xfId="21862"/>
    <cellStyle name="Normál 7 4 2 7 2" xfId="21863"/>
    <cellStyle name="Normál 7 4 2 7 3" xfId="21864"/>
    <cellStyle name="Normál 7 4 2 8" xfId="21865"/>
    <cellStyle name="Normál 7 4 2 9" xfId="21866"/>
    <cellStyle name="Normál 7 4 3" xfId="21867"/>
    <cellStyle name="Normál 7 4 3 2" xfId="21868"/>
    <cellStyle name="Normál 7 4 3 2 2" xfId="21869"/>
    <cellStyle name="Normál 7 4 3 2 2 2" xfId="21870"/>
    <cellStyle name="Normál 7 4 3 2 2 3" xfId="21871"/>
    <cellStyle name="Normál 7 4 3 2 3" xfId="21872"/>
    <cellStyle name="Normál 7 4 3 2 3 2" xfId="21873"/>
    <cellStyle name="Normál 7 4 3 2 3 3" xfId="21874"/>
    <cellStyle name="Normál 7 4 3 2 4" xfId="21875"/>
    <cellStyle name="Normál 7 4 3 2 5" xfId="21876"/>
    <cellStyle name="Normál 7 4 3 3" xfId="21877"/>
    <cellStyle name="Normál 7 4 3 3 2" xfId="21878"/>
    <cellStyle name="Normál 7 4 3 3 2 2" xfId="21879"/>
    <cellStyle name="Normál 7 4 3 3 2 3" xfId="21880"/>
    <cellStyle name="Normál 7 4 3 3 3" xfId="21881"/>
    <cellStyle name="Normál 7 4 3 3 3 2" xfId="21882"/>
    <cellStyle name="Normál 7 4 3 3 3 3" xfId="21883"/>
    <cellStyle name="Normál 7 4 3 3 4" xfId="21884"/>
    <cellStyle name="Normál 7 4 3 3 5" xfId="21885"/>
    <cellStyle name="Normál 7 4 3 4" xfId="21886"/>
    <cellStyle name="Normál 7 4 3 4 2" xfId="21887"/>
    <cellStyle name="Normál 7 4 3 4 3" xfId="21888"/>
    <cellStyle name="Normál 7 4 3 5" xfId="21889"/>
    <cellStyle name="Normál 7 4 3 5 2" xfId="21890"/>
    <cellStyle name="Normál 7 4 3 5 3" xfId="21891"/>
    <cellStyle name="Normál 7 4 3 6" xfId="21892"/>
    <cellStyle name="Normál 7 4 3 7" xfId="21893"/>
    <cellStyle name="Normál 7 4 4" xfId="21894"/>
    <cellStyle name="Normál 7 4 4 2" xfId="21895"/>
    <cellStyle name="Normál 7 4 4 2 2" xfId="21896"/>
    <cellStyle name="Normál 7 4 4 2 2 2" xfId="21897"/>
    <cellStyle name="Normál 7 4 4 2 2 3" xfId="21898"/>
    <cellStyle name="Normál 7 4 4 2 3" xfId="21899"/>
    <cellStyle name="Normál 7 4 4 2 3 2" xfId="21900"/>
    <cellStyle name="Normál 7 4 4 2 3 3" xfId="21901"/>
    <cellStyle name="Normál 7 4 4 2 4" xfId="21902"/>
    <cellStyle name="Normál 7 4 4 2 5" xfId="21903"/>
    <cellStyle name="Normál 7 4 4 3" xfId="21904"/>
    <cellStyle name="Normál 7 4 4 3 2" xfId="21905"/>
    <cellStyle name="Normál 7 4 4 3 3" xfId="21906"/>
    <cellStyle name="Normál 7 4 4 4" xfId="21907"/>
    <cellStyle name="Normál 7 4 4 4 2" xfId="21908"/>
    <cellStyle name="Normál 7 4 4 4 3" xfId="21909"/>
    <cellStyle name="Normál 7 4 4 5" xfId="21910"/>
    <cellStyle name="Normál 7 4 4 6" xfId="21911"/>
    <cellStyle name="Normál 7 4 5" xfId="21912"/>
    <cellStyle name="Normál 7 4 5 2" xfId="21913"/>
    <cellStyle name="Normál 7 4 5 2 2" xfId="21914"/>
    <cellStyle name="Normál 7 4 5 2 3" xfId="21915"/>
    <cellStyle name="Normál 7 4 5 3" xfId="21916"/>
    <cellStyle name="Normál 7 4 5 3 2" xfId="21917"/>
    <cellStyle name="Normál 7 4 5 3 3" xfId="21918"/>
    <cellStyle name="Normál 7 4 5 4" xfId="21919"/>
    <cellStyle name="Normál 7 4 5 5" xfId="21920"/>
    <cellStyle name="Normál 7 4 6" xfId="21921"/>
    <cellStyle name="Normál 7 4 6 2" xfId="21922"/>
    <cellStyle name="Normál 7 4 6 2 2" xfId="21923"/>
    <cellStyle name="Normál 7 4 6 2 3" xfId="21924"/>
    <cellStyle name="Normál 7 4 6 3" xfId="21925"/>
    <cellStyle name="Normál 7 4 6 3 2" xfId="21926"/>
    <cellStyle name="Normál 7 4 6 3 3" xfId="21927"/>
    <cellStyle name="Normál 7 4 6 4" xfId="21928"/>
    <cellStyle name="Normál 7 4 6 5" xfId="21929"/>
    <cellStyle name="Normál 7 4 7" xfId="21930"/>
    <cellStyle name="Normál 7 4 7 2" xfId="21931"/>
    <cellStyle name="Normál 7 4 7 3" xfId="21932"/>
    <cellStyle name="Normál 7 4 8" xfId="21933"/>
    <cellStyle name="Normál 7 4 8 2" xfId="21934"/>
    <cellStyle name="Normál 7 4 8 3" xfId="21935"/>
    <cellStyle name="Normál 7 4 9" xfId="21936"/>
    <cellStyle name="Normál 7 5" xfId="21937"/>
    <cellStyle name="Normál 7 5 10" xfId="21938"/>
    <cellStyle name="Normál 7 5 2" xfId="21939"/>
    <cellStyle name="Normál 7 5 2 2" xfId="21940"/>
    <cellStyle name="Normál 7 5 2 2 2" xfId="21941"/>
    <cellStyle name="Normál 7 5 2 2 2 2" xfId="21942"/>
    <cellStyle name="Normál 7 5 2 2 2 2 2" xfId="21943"/>
    <cellStyle name="Normál 7 5 2 2 2 2 3" xfId="21944"/>
    <cellStyle name="Normál 7 5 2 2 2 3" xfId="21945"/>
    <cellStyle name="Normál 7 5 2 2 2 3 2" xfId="21946"/>
    <cellStyle name="Normál 7 5 2 2 2 3 3" xfId="21947"/>
    <cellStyle name="Normál 7 5 2 2 2 4" xfId="21948"/>
    <cellStyle name="Normál 7 5 2 2 2 5" xfId="21949"/>
    <cellStyle name="Normál 7 5 2 2 3" xfId="21950"/>
    <cellStyle name="Normál 7 5 2 2 3 2" xfId="21951"/>
    <cellStyle name="Normál 7 5 2 2 3 2 2" xfId="21952"/>
    <cellStyle name="Normál 7 5 2 2 3 2 3" xfId="21953"/>
    <cellStyle name="Normál 7 5 2 2 3 3" xfId="21954"/>
    <cellStyle name="Normál 7 5 2 2 3 3 2" xfId="21955"/>
    <cellStyle name="Normál 7 5 2 2 3 3 3" xfId="21956"/>
    <cellStyle name="Normál 7 5 2 2 3 4" xfId="21957"/>
    <cellStyle name="Normál 7 5 2 2 3 5" xfId="21958"/>
    <cellStyle name="Normál 7 5 2 2 4" xfId="21959"/>
    <cellStyle name="Normál 7 5 2 2 4 2" xfId="21960"/>
    <cellStyle name="Normál 7 5 2 2 4 3" xfId="21961"/>
    <cellStyle name="Normál 7 5 2 2 5" xfId="21962"/>
    <cellStyle name="Normál 7 5 2 2 5 2" xfId="21963"/>
    <cellStyle name="Normál 7 5 2 2 5 3" xfId="21964"/>
    <cellStyle name="Normál 7 5 2 2 6" xfId="21965"/>
    <cellStyle name="Normál 7 5 2 2 7" xfId="21966"/>
    <cellStyle name="Normál 7 5 2 3" xfId="21967"/>
    <cellStyle name="Normál 7 5 2 3 2" xfId="21968"/>
    <cellStyle name="Normál 7 5 2 3 2 2" xfId="21969"/>
    <cellStyle name="Normál 7 5 2 3 2 2 2" xfId="21970"/>
    <cellStyle name="Normál 7 5 2 3 2 2 3" xfId="21971"/>
    <cellStyle name="Normál 7 5 2 3 2 3" xfId="21972"/>
    <cellStyle name="Normál 7 5 2 3 2 3 2" xfId="21973"/>
    <cellStyle name="Normál 7 5 2 3 2 3 3" xfId="21974"/>
    <cellStyle name="Normál 7 5 2 3 2 4" xfId="21975"/>
    <cellStyle name="Normál 7 5 2 3 2 5" xfId="21976"/>
    <cellStyle name="Normál 7 5 2 3 3" xfId="21977"/>
    <cellStyle name="Normál 7 5 2 3 3 2" xfId="21978"/>
    <cellStyle name="Normál 7 5 2 3 3 3" xfId="21979"/>
    <cellStyle name="Normál 7 5 2 3 4" xfId="21980"/>
    <cellStyle name="Normál 7 5 2 3 4 2" xfId="21981"/>
    <cellStyle name="Normál 7 5 2 3 4 3" xfId="21982"/>
    <cellStyle name="Normál 7 5 2 3 5" xfId="21983"/>
    <cellStyle name="Normál 7 5 2 3 6" xfId="21984"/>
    <cellStyle name="Normál 7 5 2 4" xfId="21985"/>
    <cellStyle name="Normál 7 5 2 4 2" xfId="21986"/>
    <cellStyle name="Normál 7 5 2 4 2 2" xfId="21987"/>
    <cellStyle name="Normál 7 5 2 4 2 3" xfId="21988"/>
    <cellStyle name="Normál 7 5 2 4 3" xfId="21989"/>
    <cellStyle name="Normál 7 5 2 4 3 2" xfId="21990"/>
    <cellStyle name="Normál 7 5 2 4 3 3" xfId="21991"/>
    <cellStyle name="Normál 7 5 2 4 4" xfId="21992"/>
    <cellStyle name="Normál 7 5 2 4 5" xfId="21993"/>
    <cellStyle name="Normál 7 5 2 5" xfId="21994"/>
    <cellStyle name="Normál 7 5 2 5 2" xfId="21995"/>
    <cellStyle name="Normál 7 5 2 5 2 2" xfId="21996"/>
    <cellStyle name="Normál 7 5 2 5 2 3" xfId="21997"/>
    <cellStyle name="Normál 7 5 2 5 3" xfId="21998"/>
    <cellStyle name="Normál 7 5 2 5 3 2" xfId="21999"/>
    <cellStyle name="Normál 7 5 2 5 3 3" xfId="22000"/>
    <cellStyle name="Normál 7 5 2 5 4" xfId="22001"/>
    <cellStyle name="Normál 7 5 2 5 5" xfId="22002"/>
    <cellStyle name="Normál 7 5 2 6" xfId="22003"/>
    <cellStyle name="Normál 7 5 2 6 2" xfId="22004"/>
    <cellStyle name="Normál 7 5 2 6 3" xfId="22005"/>
    <cellStyle name="Normál 7 5 2 7" xfId="22006"/>
    <cellStyle name="Normál 7 5 2 7 2" xfId="22007"/>
    <cellStyle name="Normál 7 5 2 7 3" xfId="22008"/>
    <cellStyle name="Normál 7 5 2 8" xfId="22009"/>
    <cellStyle name="Normál 7 5 2 9" xfId="22010"/>
    <cellStyle name="Normál 7 5 3" xfId="22011"/>
    <cellStyle name="Normál 7 5 3 2" xfId="22012"/>
    <cellStyle name="Normál 7 5 3 2 2" xfId="22013"/>
    <cellStyle name="Normál 7 5 3 2 2 2" xfId="22014"/>
    <cellStyle name="Normál 7 5 3 2 2 3" xfId="22015"/>
    <cellStyle name="Normál 7 5 3 2 3" xfId="22016"/>
    <cellStyle name="Normál 7 5 3 2 3 2" xfId="22017"/>
    <cellStyle name="Normál 7 5 3 2 3 3" xfId="22018"/>
    <cellStyle name="Normál 7 5 3 2 4" xfId="22019"/>
    <cellStyle name="Normál 7 5 3 2 5" xfId="22020"/>
    <cellStyle name="Normál 7 5 3 3" xfId="22021"/>
    <cellStyle name="Normál 7 5 3 3 2" xfId="22022"/>
    <cellStyle name="Normál 7 5 3 3 2 2" xfId="22023"/>
    <cellStyle name="Normál 7 5 3 3 2 3" xfId="22024"/>
    <cellStyle name="Normál 7 5 3 3 3" xfId="22025"/>
    <cellStyle name="Normál 7 5 3 3 3 2" xfId="22026"/>
    <cellStyle name="Normál 7 5 3 3 3 3" xfId="22027"/>
    <cellStyle name="Normál 7 5 3 3 4" xfId="22028"/>
    <cellStyle name="Normál 7 5 3 3 5" xfId="22029"/>
    <cellStyle name="Normál 7 5 3 4" xfId="22030"/>
    <cellStyle name="Normál 7 5 3 4 2" xfId="22031"/>
    <cellStyle name="Normál 7 5 3 4 3" xfId="22032"/>
    <cellStyle name="Normál 7 5 3 5" xfId="22033"/>
    <cellStyle name="Normál 7 5 3 5 2" xfId="22034"/>
    <cellStyle name="Normál 7 5 3 5 3" xfId="22035"/>
    <cellStyle name="Normál 7 5 3 6" xfId="22036"/>
    <cellStyle name="Normál 7 5 3 7" xfId="22037"/>
    <cellStyle name="Normál 7 5 4" xfId="22038"/>
    <cellStyle name="Normál 7 5 4 2" xfId="22039"/>
    <cellStyle name="Normál 7 5 4 2 2" xfId="22040"/>
    <cellStyle name="Normál 7 5 4 2 2 2" xfId="22041"/>
    <cellStyle name="Normál 7 5 4 2 2 3" xfId="22042"/>
    <cellStyle name="Normál 7 5 4 2 3" xfId="22043"/>
    <cellStyle name="Normál 7 5 4 2 3 2" xfId="22044"/>
    <cellStyle name="Normál 7 5 4 2 3 3" xfId="22045"/>
    <cellStyle name="Normál 7 5 4 2 4" xfId="22046"/>
    <cellStyle name="Normál 7 5 4 2 5" xfId="22047"/>
    <cellStyle name="Normál 7 5 4 3" xfId="22048"/>
    <cellStyle name="Normál 7 5 4 3 2" xfId="22049"/>
    <cellStyle name="Normál 7 5 4 3 3" xfId="22050"/>
    <cellStyle name="Normál 7 5 4 4" xfId="22051"/>
    <cellStyle name="Normál 7 5 4 4 2" xfId="22052"/>
    <cellStyle name="Normál 7 5 4 4 3" xfId="22053"/>
    <cellStyle name="Normál 7 5 4 5" xfId="22054"/>
    <cellStyle name="Normál 7 5 4 6" xfId="22055"/>
    <cellStyle name="Normál 7 5 5" xfId="22056"/>
    <cellStyle name="Normál 7 5 5 2" xfId="22057"/>
    <cellStyle name="Normál 7 5 5 2 2" xfId="22058"/>
    <cellStyle name="Normál 7 5 5 2 3" xfId="22059"/>
    <cellStyle name="Normál 7 5 5 3" xfId="22060"/>
    <cellStyle name="Normál 7 5 5 3 2" xfId="22061"/>
    <cellStyle name="Normál 7 5 5 3 3" xfId="22062"/>
    <cellStyle name="Normál 7 5 5 4" xfId="22063"/>
    <cellStyle name="Normál 7 5 5 5" xfId="22064"/>
    <cellStyle name="Normál 7 5 6" xfId="22065"/>
    <cellStyle name="Normál 7 5 6 2" xfId="22066"/>
    <cellStyle name="Normál 7 5 6 2 2" xfId="22067"/>
    <cellStyle name="Normál 7 5 6 2 3" xfId="22068"/>
    <cellStyle name="Normál 7 5 6 3" xfId="22069"/>
    <cellStyle name="Normál 7 5 6 3 2" xfId="22070"/>
    <cellStyle name="Normál 7 5 6 3 3" xfId="22071"/>
    <cellStyle name="Normál 7 5 6 4" xfId="22072"/>
    <cellStyle name="Normál 7 5 6 5" xfId="22073"/>
    <cellStyle name="Normál 7 5 7" xfId="22074"/>
    <cellStyle name="Normál 7 5 7 2" xfId="22075"/>
    <cellStyle name="Normál 7 5 7 3" xfId="22076"/>
    <cellStyle name="Normál 7 5 8" xfId="22077"/>
    <cellStyle name="Normál 7 5 8 2" xfId="22078"/>
    <cellStyle name="Normál 7 5 8 3" xfId="22079"/>
    <cellStyle name="Normál 7 5 9" xfId="22080"/>
    <cellStyle name="Normál 7 6" xfId="22081"/>
    <cellStyle name="Normál 7 6 2" xfId="22082"/>
    <cellStyle name="Normál 7 6 2 2" xfId="22083"/>
    <cellStyle name="Normál 7 6 2 2 2" xfId="22084"/>
    <cellStyle name="Normál 7 6 2 2 2 2" xfId="22085"/>
    <cellStyle name="Normál 7 6 2 2 2 3" xfId="22086"/>
    <cellStyle name="Normál 7 6 2 2 3" xfId="22087"/>
    <cellStyle name="Normál 7 6 2 2 3 2" xfId="22088"/>
    <cellStyle name="Normál 7 6 2 2 3 3" xfId="22089"/>
    <cellStyle name="Normál 7 6 2 2 4" xfId="22090"/>
    <cellStyle name="Normál 7 6 2 2 5" xfId="22091"/>
    <cellStyle name="Normál 7 6 2 3" xfId="22092"/>
    <cellStyle name="Normál 7 6 2 3 2" xfId="22093"/>
    <cellStyle name="Normál 7 6 2 3 2 2" xfId="22094"/>
    <cellStyle name="Normál 7 6 2 3 2 3" xfId="22095"/>
    <cellStyle name="Normál 7 6 2 3 3" xfId="22096"/>
    <cellStyle name="Normál 7 6 2 3 3 2" xfId="22097"/>
    <cellStyle name="Normál 7 6 2 3 3 3" xfId="22098"/>
    <cellStyle name="Normál 7 6 2 3 4" xfId="22099"/>
    <cellStyle name="Normál 7 6 2 3 5" xfId="22100"/>
    <cellStyle name="Normál 7 6 2 4" xfId="22101"/>
    <cellStyle name="Normál 7 6 2 4 2" xfId="22102"/>
    <cellStyle name="Normál 7 6 2 4 3" xfId="22103"/>
    <cellStyle name="Normál 7 6 2 5" xfId="22104"/>
    <cellStyle name="Normál 7 6 2 5 2" xfId="22105"/>
    <cellStyle name="Normál 7 6 2 5 3" xfId="22106"/>
    <cellStyle name="Normál 7 6 2 6" xfId="22107"/>
    <cellStyle name="Normál 7 6 2 7" xfId="22108"/>
    <cellStyle name="Normál 7 6 3" xfId="22109"/>
    <cellStyle name="Normál 7 6 3 2" xfId="22110"/>
    <cellStyle name="Normál 7 6 3 2 2" xfId="22111"/>
    <cellStyle name="Normál 7 6 3 2 2 2" xfId="22112"/>
    <cellStyle name="Normál 7 6 3 2 2 3" xfId="22113"/>
    <cellStyle name="Normál 7 6 3 2 3" xfId="22114"/>
    <cellStyle name="Normál 7 6 3 2 3 2" xfId="22115"/>
    <cellStyle name="Normál 7 6 3 2 3 3" xfId="22116"/>
    <cellStyle name="Normál 7 6 3 2 4" xfId="22117"/>
    <cellStyle name="Normál 7 6 3 2 5" xfId="22118"/>
    <cellStyle name="Normál 7 6 3 3" xfId="22119"/>
    <cellStyle name="Normál 7 6 3 3 2" xfId="22120"/>
    <cellStyle name="Normál 7 6 3 3 3" xfId="22121"/>
    <cellStyle name="Normál 7 6 3 4" xfId="22122"/>
    <cellStyle name="Normál 7 6 3 4 2" xfId="22123"/>
    <cellStyle name="Normál 7 6 3 4 3" xfId="22124"/>
    <cellStyle name="Normál 7 6 3 5" xfId="22125"/>
    <cellStyle name="Normál 7 6 3 6" xfId="22126"/>
    <cellStyle name="Normál 7 6 4" xfId="22127"/>
    <cellStyle name="Normál 7 6 4 2" xfId="22128"/>
    <cellStyle name="Normál 7 6 4 2 2" xfId="22129"/>
    <cellStyle name="Normál 7 6 4 2 3" xfId="22130"/>
    <cellStyle name="Normál 7 6 4 3" xfId="22131"/>
    <cellStyle name="Normál 7 6 4 3 2" xfId="22132"/>
    <cellStyle name="Normál 7 6 4 3 3" xfId="22133"/>
    <cellStyle name="Normál 7 6 4 4" xfId="22134"/>
    <cellStyle name="Normál 7 6 4 5" xfId="22135"/>
    <cellStyle name="Normál 7 6 5" xfId="22136"/>
    <cellStyle name="Normál 7 6 5 2" xfId="22137"/>
    <cellStyle name="Normál 7 6 5 2 2" xfId="22138"/>
    <cellStyle name="Normál 7 6 5 2 3" xfId="22139"/>
    <cellStyle name="Normál 7 6 5 3" xfId="22140"/>
    <cellStyle name="Normál 7 6 5 3 2" xfId="22141"/>
    <cellStyle name="Normál 7 6 5 3 3" xfId="22142"/>
    <cellStyle name="Normál 7 6 5 4" xfId="22143"/>
    <cellStyle name="Normál 7 6 5 5" xfId="22144"/>
    <cellStyle name="Normál 7 6 6" xfId="22145"/>
    <cellStyle name="Normál 7 6 6 2" xfId="22146"/>
    <cellStyle name="Normál 7 6 6 3" xfId="22147"/>
    <cellStyle name="Normál 7 6 7" xfId="22148"/>
    <cellStyle name="Normál 7 6 7 2" xfId="22149"/>
    <cellStyle name="Normál 7 6 7 3" xfId="22150"/>
    <cellStyle name="Normál 7 6 8" xfId="22151"/>
    <cellStyle name="Normál 7 6 9" xfId="22152"/>
    <cellStyle name="Normál 7 7" xfId="22153"/>
    <cellStyle name="Normál 7 7 2" xfId="22154"/>
    <cellStyle name="Normál 7 7 2 2" xfId="22155"/>
    <cellStyle name="Normál 7 7 2 2 2" xfId="22156"/>
    <cellStyle name="Normál 7 7 2 2 3" xfId="22157"/>
    <cellStyle name="Normál 7 7 2 3" xfId="22158"/>
    <cellStyle name="Normál 7 7 2 3 2" xfId="22159"/>
    <cellStyle name="Normál 7 7 2 3 3" xfId="22160"/>
    <cellStyle name="Normál 7 7 2 4" xfId="22161"/>
    <cellStyle name="Normál 7 7 2 5" xfId="22162"/>
    <cellStyle name="Normál 7 7 3" xfId="22163"/>
    <cellStyle name="Normál 7 7 3 2" xfId="22164"/>
    <cellStyle name="Normál 7 7 3 2 2" xfId="22165"/>
    <cellStyle name="Normál 7 7 3 2 3" xfId="22166"/>
    <cellStyle name="Normál 7 7 3 3" xfId="22167"/>
    <cellStyle name="Normál 7 7 3 3 2" xfId="22168"/>
    <cellStyle name="Normál 7 7 3 3 3" xfId="22169"/>
    <cellStyle name="Normál 7 7 3 4" xfId="22170"/>
    <cellStyle name="Normál 7 7 3 5" xfId="22171"/>
    <cellStyle name="Normál 7 7 4" xfId="22172"/>
    <cellStyle name="Normál 7 7 4 2" xfId="22173"/>
    <cellStyle name="Normál 7 7 4 3" xfId="22174"/>
    <cellStyle name="Normál 7 7 5" xfId="22175"/>
    <cellStyle name="Normál 7 7 5 2" xfId="22176"/>
    <cellStyle name="Normál 7 7 5 3" xfId="22177"/>
    <cellStyle name="Normál 7 7 6" xfId="22178"/>
    <cellStyle name="Normál 7 7 7" xfId="22179"/>
    <cellStyle name="Normál 7 8" xfId="22180"/>
    <cellStyle name="Normál 7 8 2" xfId="22181"/>
    <cellStyle name="Normál 7 8 2 2" xfId="22182"/>
    <cellStyle name="Normál 7 8 2 2 2" xfId="22183"/>
    <cellStyle name="Normál 7 8 2 2 3" xfId="22184"/>
    <cellStyle name="Normál 7 8 2 3" xfId="22185"/>
    <cellStyle name="Normál 7 8 2 3 2" xfId="22186"/>
    <cellStyle name="Normál 7 8 2 3 3" xfId="22187"/>
    <cellStyle name="Normál 7 8 2 4" xfId="22188"/>
    <cellStyle name="Normál 7 8 2 5" xfId="22189"/>
    <cellStyle name="Normál 7 8 3" xfId="22190"/>
    <cellStyle name="Normál 7 8 3 2" xfId="22191"/>
    <cellStyle name="Normál 7 8 3 3" xfId="22192"/>
    <cellStyle name="Normál 7 8 4" xfId="22193"/>
    <cellStyle name="Normál 7 8 4 2" xfId="22194"/>
    <cellStyle name="Normál 7 8 4 3" xfId="22195"/>
    <cellStyle name="Normál 7 8 5" xfId="22196"/>
    <cellStyle name="Normál 7 8 6" xfId="22197"/>
    <cellStyle name="Normál 7 9" xfId="22198"/>
    <cellStyle name="Normál 7 9 2" xfId="22199"/>
    <cellStyle name="Normál 7 9 2 2" xfId="22200"/>
    <cellStyle name="Normál 7 9 2 3" xfId="22201"/>
    <cellStyle name="Normál 7 9 3" xfId="22202"/>
    <cellStyle name="Normál 7 9 3 2" xfId="22203"/>
    <cellStyle name="Normál 7 9 3 3" xfId="22204"/>
    <cellStyle name="Normál 7 9 4" xfId="22205"/>
    <cellStyle name="Normál 7 9 5" xfId="22206"/>
    <cellStyle name="Normál 7_költségv mtk 2016_04_23" xfId="22207"/>
    <cellStyle name="Normál 70" xfId="22208"/>
    <cellStyle name="Normál 71" xfId="22209"/>
    <cellStyle name="Normál 72" xfId="22210"/>
    <cellStyle name="Normál 73" xfId="22211"/>
    <cellStyle name="Normál 74" xfId="22212"/>
    <cellStyle name="Normál 75" xfId="22213"/>
    <cellStyle name="Normál 76" xfId="22214"/>
    <cellStyle name="Normál 77" xfId="22215"/>
    <cellStyle name="Normál 78" xfId="22216"/>
    <cellStyle name="Normál 79" xfId="22217"/>
    <cellStyle name="Normál 8" xfId="22218"/>
    <cellStyle name="Normál 8 10" xfId="22219"/>
    <cellStyle name="Normál 8 10 2" xfId="22220"/>
    <cellStyle name="Normál 8 10 2 2" xfId="22221"/>
    <cellStyle name="Normál 8 10 2 3" xfId="22222"/>
    <cellStyle name="Normál 8 10 3" xfId="22223"/>
    <cellStyle name="Normál 8 10 3 2" xfId="22224"/>
    <cellStyle name="Normál 8 10 3 3" xfId="22225"/>
    <cellStyle name="Normál 8 10 4" xfId="22226"/>
    <cellStyle name="Normál 8 10 5" xfId="22227"/>
    <cellStyle name="Normál 8 11" xfId="22228"/>
    <cellStyle name="Normál 8 11 2" xfId="22229"/>
    <cellStyle name="Normál 8 11 3" xfId="22230"/>
    <cellStyle name="Normál 8 12" xfId="22231"/>
    <cellStyle name="Normál 8 12 2" xfId="22232"/>
    <cellStyle name="Normál 8 12 3" xfId="22233"/>
    <cellStyle name="Normál 8 13" xfId="22234"/>
    <cellStyle name="Normál 8 14" xfId="22235"/>
    <cellStyle name="Normál 8 2" xfId="22236"/>
    <cellStyle name="Normál 8 2 10" xfId="22237"/>
    <cellStyle name="Normál 8 2 11" xfId="22238"/>
    <cellStyle name="Normál 8 2 12" xfId="23829"/>
    <cellStyle name="Normál 8 2 2" xfId="22239"/>
    <cellStyle name="Normál 8 2 2 10" xfId="22240"/>
    <cellStyle name="Normál 8 2 2 11" xfId="22241"/>
    <cellStyle name="Normál 8 2 2 2" xfId="22242"/>
    <cellStyle name="Normál 8 2 2 2 10" xfId="22243"/>
    <cellStyle name="Normál 8 2 2 2 2" xfId="22244"/>
    <cellStyle name="Normál 8 2 2 2 2 2" xfId="22245"/>
    <cellStyle name="Normál 8 2 2 2 2 2 2" xfId="22246"/>
    <cellStyle name="Normál 8 2 2 2 2 2 2 2" xfId="22247"/>
    <cellStyle name="Normál 8 2 2 2 2 2 2 2 2" xfId="22248"/>
    <cellStyle name="Normál 8 2 2 2 2 2 2 2 3" xfId="22249"/>
    <cellStyle name="Normál 8 2 2 2 2 2 2 3" xfId="22250"/>
    <cellStyle name="Normál 8 2 2 2 2 2 2 3 2" xfId="22251"/>
    <cellStyle name="Normál 8 2 2 2 2 2 2 3 3" xfId="22252"/>
    <cellStyle name="Normál 8 2 2 2 2 2 2 4" xfId="22253"/>
    <cellStyle name="Normál 8 2 2 2 2 2 2 5" xfId="22254"/>
    <cellStyle name="Normál 8 2 2 2 2 2 3" xfId="22255"/>
    <cellStyle name="Normál 8 2 2 2 2 2 3 2" xfId="22256"/>
    <cellStyle name="Normál 8 2 2 2 2 2 3 2 2" xfId="22257"/>
    <cellStyle name="Normál 8 2 2 2 2 2 3 2 3" xfId="22258"/>
    <cellStyle name="Normál 8 2 2 2 2 2 3 3" xfId="22259"/>
    <cellStyle name="Normál 8 2 2 2 2 2 3 3 2" xfId="22260"/>
    <cellStyle name="Normál 8 2 2 2 2 2 3 3 3" xfId="22261"/>
    <cellStyle name="Normál 8 2 2 2 2 2 3 4" xfId="22262"/>
    <cellStyle name="Normál 8 2 2 2 2 2 3 5" xfId="22263"/>
    <cellStyle name="Normál 8 2 2 2 2 2 4" xfId="22264"/>
    <cellStyle name="Normál 8 2 2 2 2 2 4 2" xfId="22265"/>
    <cellStyle name="Normál 8 2 2 2 2 2 4 3" xfId="22266"/>
    <cellStyle name="Normál 8 2 2 2 2 2 5" xfId="22267"/>
    <cellStyle name="Normál 8 2 2 2 2 2 5 2" xfId="22268"/>
    <cellStyle name="Normál 8 2 2 2 2 2 5 3" xfId="22269"/>
    <cellStyle name="Normál 8 2 2 2 2 2 6" xfId="22270"/>
    <cellStyle name="Normál 8 2 2 2 2 2 7" xfId="22271"/>
    <cellStyle name="Normál 8 2 2 2 2 3" xfId="22272"/>
    <cellStyle name="Normál 8 2 2 2 2 3 2" xfId="22273"/>
    <cellStyle name="Normál 8 2 2 2 2 3 2 2" xfId="22274"/>
    <cellStyle name="Normál 8 2 2 2 2 3 2 2 2" xfId="22275"/>
    <cellStyle name="Normál 8 2 2 2 2 3 2 2 3" xfId="22276"/>
    <cellStyle name="Normál 8 2 2 2 2 3 2 3" xfId="22277"/>
    <cellStyle name="Normál 8 2 2 2 2 3 2 3 2" xfId="22278"/>
    <cellStyle name="Normál 8 2 2 2 2 3 2 3 3" xfId="22279"/>
    <cellStyle name="Normál 8 2 2 2 2 3 2 4" xfId="22280"/>
    <cellStyle name="Normál 8 2 2 2 2 3 2 5" xfId="22281"/>
    <cellStyle name="Normál 8 2 2 2 2 3 3" xfId="22282"/>
    <cellStyle name="Normál 8 2 2 2 2 3 3 2" xfId="22283"/>
    <cellStyle name="Normál 8 2 2 2 2 3 3 3" xfId="22284"/>
    <cellStyle name="Normál 8 2 2 2 2 3 4" xfId="22285"/>
    <cellStyle name="Normál 8 2 2 2 2 3 4 2" xfId="22286"/>
    <cellStyle name="Normál 8 2 2 2 2 3 4 3" xfId="22287"/>
    <cellStyle name="Normál 8 2 2 2 2 3 5" xfId="22288"/>
    <cellStyle name="Normál 8 2 2 2 2 3 6" xfId="22289"/>
    <cellStyle name="Normál 8 2 2 2 2 4" xfId="22290"/>
    <cellStyle name="Normál 8 2 2 2 2 4 2" xfId="22291"/>
    <cellStyle name="Normál 8 2 2 2 2 4 2 2" xfId="22292"/>
    <cellStyle name="Normál 8 2 2 2 2 4 2 3" xfId="22293"/>
    <cellStyle name="Normál 8 2 2 2 2 4 3" xfId="22294"/>
    <cellStyle name="Normál 8 2 2 2 2 4 3 2" xfId="22295"/>
    <cellStyle name="Normál 8 2 2 2 2 4 3 3" xfId="22296"/>
    <cellStyle name="Normál 8 2 2 2 2 4 4" xfId="22297"/>
    <cellStyle name="Normál 8 2 2 2 2 4 5" xfId="22298"/>
    <cellStyle name="Normál 8 2 2 2 2 5" xfId="22299"/>
    <cellStyle name="Normál 8 2 2 2 2 5 2" xfId="22300"/>
    <cellStyle name="Normál 8 2 2 2 2 5 2 2" xfId="22301"/>
    <cellStyle name="Normál 8 2 2 2 2 5 2 3" xfId="22302"/>
    <cellStyle name="Normál 8 2 2 2 2 5 3" xfId="22303"/>
    <cellStyle name="Normál 8 2 2 2 2 5 3 2" xfId="22304"/>
    <cellStyle name="Normál 8 2 2 2 2 5 3 3" xfId="22305"/>
    <cellStyle name="Normál 8 2 2 2 2 5 4" xfId="22306"/>
    <cellStyle name="Normál 8 2 2 2 2 5 5" xfId="22307"/>
    <cellStyle name="Normál 8 2 2 2 2 6" xfId="22308"/>
    <cellStyle name="Normál 8 2 2 2 2 6 2" xfId="22309"/>
    <cellStyle name="Normál 8 2 2 2 2 6 3" xfId="22310"/>
    <cellStyle name="Normál 8 2 2 2 2 7" xfId="22311"/>
    <cellStyle name="Normál 8 2 2 2 2 7 2" xfId="22312"/>
    <cellStyle name="Normál 8 2 2 2 2 7 3" xfId="22313"/>
    <cellStyle name="Normál 8 2 2 2 2 8" xfId="22314"/>
    <cellStyle name="Normál 8 2 2 2 2 9" xfId="22315"/>
    <cellStyle name="Normál 8 2 2 2 3" xfId="22316"/>
    <cellStyle name="Normál 8 2 2 2 3 2" xfId="22317"/>
    <cellStyle name="Normál 8 2 2 2 3 2 2" xfId="22318"/>
    <cellStyle name="Normál 8 2 2 2 3 2 2 2" xfId="22319"/>
    <cellStyle name="Normál 8 2 2 2 3 2 2 3" xfId="22320"/>
    <cellStyle name="Normál 8 2 2 2 3 2 3" xfId="22321"/>
    <cellStyle name="Normál 8 2 2 2 3 2 3 2" xfId="22322"/>
    <cellStyle name="Normál 8 2 2 2 3 2 3 3" xfId="22323"/>
    <cellStyle name="Normál 8 2 2 2 3 2 4" xfId="22324"/>
    <cellStyle name="Normál 8 2 2 2 3 2 5" xfId="22325"/>
    <cellStyle name="Normál 8 2 2 2 3 3" xfId="22326"/>
    <cellStyle name="Normál 8 2 2 2 3 3 2" xfId="22327"/>
    <cellStyle name="Normál 8 2 2 2 3 3 2 2" xfId="22328"/>
    <cellStyle name="Normál 8 2 2 2 3 3 2 3" xfId="22329"/>
    <cellStyle name="Normál 8 2 2 2 3 3 3" xfId="22330"/>
    <cellStyle name="Normál 8 2 2 2 3 3 3 2" xfId="22331"/>
    <cellStyle name="Normál 8 2 2 2 3 3 3 3" xfId="22332"/>
    <cellStyle name="Normál 8 2 2 2 3 3 4" xfId="22333"/>
    <cellStyle name="Normál 8 2 2 2 3 3 5" xfId="22334"/>
    <cellStyle name="Normál 8 2 2 2 3 4" xfId="22335"/>
    <cellStyle name="Normál 8 2 2 2 3 4 2" xfId="22336"/>
    <cellStyle name="Normál 8 2 2 2 3 4 3" xfId="22337"/>
    <cellStyle name="Normál 8 2 2 2 3 5" xfId="22338"/>
    <cellStyle name="Normál 8 2 2 2 3 5 2" xfId="22339"/>
    <cellStyle name="Normál 8 2 2 2 3 5 3" xfId="22340"/>
    <cellStyle name="Normál 8 2 2 2 3 6" xfId="22341"/>
    <cellStyle name="Normál 8 2 2 2 3 7" xfId="22342"/>
    <cellStyle name="Normál 8 2 2 2 4" xfId="22343"/>
    <cellStyle name="Normál 8 2 2 2 4 2" xfId="22344"/>
    <cellStyle name="Normál 8 2 2 2 4 2 2" xfId="22345"/>
    <cellStyle name="Normál 8 2 2 2 4 2 2 2" xfId="22346"/>
    <cellStyle name="Normál 8 2 2 2 4 2 2 3" xfId="22347"/>
    <cellStyle name="Normál 8 2 2 2 4 2 3" xfId="22348"/>
    <cellStyle name="Normál 8 2 2 2 4 2 3 2" xfId="22349"/>
    <cellStyle name="Normál 8 2 2 2 4 2 3 3" xfId="22350"/>
    <cellStyle name="Normál 8 2 2 2 4 2 4" xfId="22351"/>
    <cellStyle name="Normál 8 2 2 2 4 2 5" xfId="22352"/>
    <cellStyle name="Normál 8 2 2 2 4 3" xfId="22353"/>
    <cellStyle name="Normál 8 2 2 2 4 3 2" xfId="22354"/>
    <cellStyle name="Normál 8 2 2 2 4 3 3" xfId="22355"/>
    <cellStyle name="Normál 8 2 2 2 4 4" xfId="22356"/>
    <cellStyle name="Normál 8 2 2 2 4 4 2" xfId="22357"/>
    <cellStyle name="Normál 8 2 2 2 4 4 3" xfId="22358"/>
    <cellStyle name="Normál 8 2 2 2 4 5" xfId="22359"/>
    <cellStyle name="Normál 8 2 2 2 4 6" xfId="22360"/>
    <cellStyle name="Normál 8 2 2 2 5" xfId="22361"/>
    <cellStyle name="Normál 8 2 2 2 5 2" xfId="22362"/>
    <cellStyle name="Normál 8 2 2 2 5 2 2" xfId="22363"/>
    <cellStyle name="Normál 8 2 2 2 5 2 3" xfId="22364"/>
    <cellStyle name="Normál 8 2 2 2 5 3" xfId="22365"/>
    <cellStyle name="Normál 8 2 2 2 5 3 2" xfId="22366"/>
    <cellStyle name="Normál 8 2 2 2 5 3 3" xfId="22367"/>
    <cellStyle name="Normál 8 2 2 2 5 4" xfId="22368"/>
    <cellStyle name="Normál 8 2 2 2 5 5" xfId="22369"/>
    <cellStyle name="Normál 8 2 2 2 6" xfId="22370"/>
    <cellStyle name="Normál 8 2 2 2 6 2" xfId="22371"/>
    <cellStyle name="Normál 8 2 2 2 6 2 2" xfId="22372"/>
    <cellStyle name="Normál 8 2 2 2 6 2 3" xfId="22373"/>
    <cellStyle name="Normál 8 2 2 2 6 3" xfId="22374"/>
    <cellStyle name="Normál 8 2 2 2 6 3 2" xfId="22375"/>
    <cellStyle name="Normál 8 2 2 2 6 3 3" xfId="22376"/>
    <cellStyle name="Normál 8 2 2 2 6 4" xfId="22377"/>
    <cellStyle name="Normál 8 2 2 2 6 5" xfId="22378"/>
    <cellStyle name="Normál 8 2 2 2 7" xfId="22379"/>
    <cellStyle name="Normál 8 2 2 2 7 2" xfId="22380"/>
    <cellStyle name="Normál 8 2 2 2 7 3" xfId="22381"/>
    <cellStyle name="Normál 8 2 2 2 8" xfId="22382"/>
    <cellStyle name="Normál 8 2 2 2 8 2" xfId="22383"/>
    <cellStyle name="Normál 8 2 2 2 8 3" xfId="22384"/>
    <cellStyle name="Normál 8 2 2 2 9" xfId="22385"/>
    <cellStyle name="Normál 8 2 2 3" xfId="22386"/>
    <cellStyle name="Normál 8 2 2 3 2" xfId="22387"/>
    <cellStyle name="Normál 8 2 2 3 2 2" xfId="22388"/>
    <cellStyle name="Normál 8 2 2 3 2 2 2" xfId="22389"/>
    <cellStyle name="Normál 8 2 2 3 2 2 2 2" xfId="22390"/>
    <cellStyle name="Normál 8 2 2 3 2 2 2 3" xfId="22391"/>
    <cellStyle name="Normál 8 2 2 3 2 2 3" xfId="22392"/>
    <cellStyle name="Normál 8 2 2 3 2 2 3 2" xfId="22393"/>
    <cellStyle name="Normál 8 2 2 3 2 2 3 3" xfId="22394"/>
    <cellStyle name="Normál 8 2 2 3 2 2 4" xfId="22395"/>
    <cellStyle name="Normál 8 2 2 3 2 2 5" xfId="22396"/>
    <cellStyle name="Normál 8 2 2 3 2 3" xfId="22397"/>
    <cellStyle name="Normál 8 2 2 3 2 3 2" xfId="22398"/>
    <cellStyle name="Normál 8 2 2 3 2 3 2 2" xfId="22399"/>
    <cellStyle name="Normál 8 2 2 3 2 3 2 3" xfId="22400"/>
    <cellStyle name="Normál 8 2 2 3 2 3 3" xfId="22401"/>
    <cellStyle name="Normál 8 2 2 3 2 3 3 2" xfId="22402"/>
    <cellStyle name="Normál 8 2 2 3 2 3 3 3" xfId="22403"/>
    <cellStyle name="Normál 8 2 2 3 2 3 4" xfId="22404"/>
    <cellStyle name="Normál 8 2 2 3 2 3 5" xfId="22405"/>
    <cellStyle name="Normál 8 2 2 3 2 4" xfId="22406"/>
    <cellStyle name="Normál 8 2 2 3 2 4 2" xfId="22407"/>
    <cellStyle name="Normál 8 2 2 3 2 4 3" xfId="22408"/>
    <cellStyle name="Normál 8 2 2 3 2 5" xfId="22409"/>
    <cellStyle name="Normál 8 2 2 3 2 5 2" xfId="22410"/>
    <cellStyle name="Normál 8 2 2 3 2 5 3" xfId="22411"/>
    <cellStyle name="Normál 8 2 2 3 2 6" xfId="22412"/>
    <cellStyle name="Normál 8 2 2 3 2 7" xfId="22413"/>
    <cellStyle name="Normál 8 2 2 3 3" xfId="22414"/>
    <cellStyle name="Normál 8 2 2 3 3 2" xfId="22415"/>
    <cellStyle name="Normál 8 2 2 3 3 2 2" xfId="22416"/>
    <cellStyle name="Normál 8 2 2 3 3 2 2 2" xfId="22417"/>
    <cellStyle name="Normál 8 2 2 3 3 2 2 3" xfId="22418"/>
    <cellStyle name="Normál 8 2 2 3 3 2 3" xfId="22419"/>
    <cellStyle name="Normál 8 2 2 3 3 2 3 2" xfId="22420"/>
    <cellStyle name="Normál 8 2 2 3 3 2 3 3" xfId="22421"/>
    <cellStyle name="Normál 8 2 2 3 3 2 4" xfId="22422"/>
    <cellStyle name="Normál 8 2 2 3 3 2 5" xfId="22423"/>
    <cellStyle name="Normál 8 2 2 3 3 3" xfId="22424"/>
    <cellStyle name="Normál 8 2 2 3 3 3 2" xfId="22425"/>
    <cellStyle name="Normál 8 2 2 3 3 3 3" xfId="22426"/>
    <cellStyle name="Normál 8 2 2 3 3 4" xfId="22427"/>
    <cellStyle name="Normál 8 2 2 3 3 4 2" xfId="22428"/>
    <cellStyle name="Normál 8 2 2 3 3 4 3" xfId="22429"/>
    <cellStyle name="Normál 8 2 2 3 3 5" xfId="22430"/>
    <cellStyle name="Normál 8 2 2 3 3 6" xfId="22431"/>
    <cellStyle name="Normál 8 2 2 3 4" xfId="22432"/>
    <cellStyle name="Normál 8 2 2 3 4 2" xfId="22433"/>
    <cellStyle name="Normál 8 2 2 3 4 2 2" xfId="22434"/>
    <cellStyle name="Normál 8 2 2 3 4 2 3" xfId="22435"/>
    <cellStyle name="Normál 8 2 2 3 4 3" xfId="22436"/>
    <cellStyle name="Normál 8 2 2 3 4 3 2" xfId="22437"/>
    <cellStyle name="Normál 8 2 2 3 4 3 3" xfId="22438"/>
    <cellStyle name="Normál 8 2 2 3 4 4" xfId="22439"/>
    <cellStyle name="Normál 8 2 2 3 4 5" xfId="22440"/>
    <cellStyle name="Normál 8 2 2 3 5" xfId="22441"/>
    <cellStyle name="Normál 8 2 2 3 5 2" xfId="22442"/>
    <cellStyle name="Normál 8 2 2 3 5 2 2" xfId="22443"/>
    <cellStyle name="Normál 8 2 2 3 5 2 3" xfId="22444"/>
    <cellStyle name="Normál 8 2 2 3 5 3" xfId="22445"/>
    <cellStyle name="Normál 8 2 2 3 5 3 2" xfId="22446"/>
    <cellStyle name="Normál 8 2 2 3 5 3 3" xfId="22447"/>
    <cellStyle name="Normál 8 2 2 3 5 4" xfId="22448"/>
    <cellStyle name="Normál 8 2 2 3 5 5" xfId="22449"/>
    <cellStyle name="Normál 8 2 2 3 6" xfId="22450"/>
    <cellStyle name="Normál 8 2 2 3 6 2" xfId="22451"/>
    <cellStyle name="Normál 8 2 2 3 6 3" xfId="22452"/>
    <cellStyle name="Normál 8 2 2 3 7" xfId="22453"/>
    <cellStyle name="Normál 8 2 2 3 7 2" xfId="22454"/>
    <cellStyle name="Normál 8 2 2 3 7 3" xfId="22455"/>
    <cellStyle name="Normál 8 2 2 3 8" xfId="22456"/>
    <cellStyle name="Normál 8 2 2 3 9" xfId="22457"/>
    <cellStyle name="Normál 8 2 2 4" xfId="22458"/>
    <cellStyle name="Normál 8 2 2 4 2" xfId="22459"/>
    <cellStyle name="Normál 8 2 2 4 2 2" xfId="22460"/>
    <cellStyle name="Normál 8 2 2 4 2 2 2" xfId="22461"/>
    <cellStyle name="Normál 8 2 2 4 2 2 3" xfId="22462"/>
    <cellStyle name="Normál 8 2 2 4 2 3" xfId="22463"/>
    <cellStyle name="Normál 8 2 2 4 2 3 2" xfId="22464"/>
    <cellStyle name="Normál 8 2 2 4 2 3 3" xfId="22465"/>
    <cellStyle name="Normál 8 2 2 4 2 4" xfId="22466"/>
    <cellStyle name="Normál 8 2 2 4 2 5" xfId="22467"/>
    <cellStyle name="Normál 8 2 2 4 3" xfId="22468"/>
    <cellStyle name="Normál 8 2 2 4 3 2" xfId="22469"/>
    <cellStyle name="Normál 8 2 2 4 3 2 2" xfId="22470"/>
    <cellStyle name="Normál 8 2 2 4 3 2 3" xfId="22471"/>
    <cellStyle name="Normál 8 2 2 4 3 3" xfId="22472"/>
    <cellStyle name="Normál 8 2 2 4 3 3 2" xfId="22473"/>
    <cellStyle name="Normál 8 2 2 4 3 3 3" xfId="22474"/>
    <cellStyle name="Normál 8 2 2 4 3 4" xfId="22475"/>
    <cellStyle name="Normál 8 2 2 4 3 5" xfId="22476"/>
    <cellStyle name="Normál 8 2 2 4 4" xfId="22477"/>
    <cellStyle name="Normál 8 2 2 4 4 2" xfId="22478"/>
    <cellStyle name="Normál 8 2 2 4 4 3" xfId="22479"/>
    <cellStyle name="Normál 8 2 2 4 5" xfId="22480"/>
    <cellStyle name="Normál 8 2 2 4 5 2" xfId="22481"/>
    <cellStyle name="Normál 8 2 2 4 5 3" xfId="22482"/>
    <cellStyle name="Normál 8 2 2 4 6" xfId="22483"/>
    <cellStyle name="Normál 8 2 2 4 7" xfId="22484"/>
    <cellStyle name="Normál 8 2 2 5" xfId="22485"/>
    <cellStyle name="Normál 8 2 2 5 2" xfId="22486"/>
    <cellStyle name="Normál 8 2 2 5 2 2" xfId="22487"/>
    <cellStyle name="Normál 8 2 2 5 2 2 2" xfId="22488"/>
    <cellStyle name="Normál 8 2 2 5 2 2 3" xfId="22489"/>
    <cellStyle name="Normál 8 2 2 5 2 3" xfId="22490"/>
    <cellStyle name="Normál 8 2 2 5 2 3 2" xfId="22491"/>
    <cellStyle name="Normál 8 2 2 5 2 3 3" xfId="22492"/>
    <cellStyle name="Normál 8 2 2 5 2 4" xfId="22493"/>
    <cellStyle name="Normál 8 2 2 5 2 5" xfId="22494"/>
    <cellStyle name="Normál 8 2 2 5 3" xfId="22495"/>
    <cellStyle name="Normál 8 2 2 5 3 2" xfId="22496"/>
    <cellStyle name="Normál 8 2 2 5 3 3" xfId="22497"/>
    <cellStyle name="Normál 8 2 2 5 4" xfId="22498"/>
    <cellStyle name="Normál 8 2 2 5 4 2" xfId="22499"/>
    <cellStyle name="Normál 8 2 2 5 4 3" xfId="22500"/>
    <cellStyle name="Normál 8 2 2 5 5" xfId="22501"/>
    <cellStyle name="Normál 8 2 2 5 6" xfId="22502"/>
    <cellStyle name="Normál 8 2 2 6" xfId="22503"/>
    <cellStyle name="Normál 8 2 2 6 2" xfId="22504"/>
    <cellStyle name="Normál 8 2 2 6 2 2" xfId="22505"/>
    <cellStyle name="Normál 8 2 2 6 2 3" xfId="22506"/>
    <cellStyle name="Normál 8 2 2 6 3" xfId="22507"/>
    <cellStyle name="Normál 8 2 2 6 3 2" xfId="22508"/>
    <cellStyle name="Normál 8 2 2 6 3 3" xfId="22509"/>
    <cellStyle name="Normál 8 2 2 6 4" xfId="22510"/>
    <cellStyle name="Normál 8 2 2 6 5" xfId="22511"/>
    <cellStyle name="Normál 8 2 2 7" xfId="22512"/>
    <cellStyle name="Normál 8 2 2 7 2" xfId="22513"/>
    <cellStyle name="Normál 8 2 2 7 2 2" xfId="22514"/>
    <cellStyle name="Normál 8 2 2 7 2 3" xfId="22515"/>
    <cellStyle name="Normál 8 2 2 7 3" xfId="22516"/>
    <cellStyle name="Normál 8 2 2 7 3 2" xfId="22517"/>
    <cellStyle name="Normál 8 2 2 7 3 3" xfId="22518"/>
    <cellStyle name="Normál 8 2 2 7 4" xfId="22519"/>
    <cellStyle name="Normál 8 2 2 7 5" xfId="22520"/>
    <cellStyle name="Normál 8 2 2 8" xfId="22521"/>
    <cellStyle name="Normál 8 2 2 8 2" xfId="22522"/>
    <cellStyle name="Normál 8 2 2 8 3" xfId="22523"/>
    <cellStyle name="Normál 8 2 2 9" xfId="22524"/>
    <cellStyle name="Normál 8 2 2 9 2" xfId="22525"/>
    <cellStyle name="Normál 8 2 2 9 3" xfId="22526"/>
    <cellStyle name="Normál 8 2 2_költségv mtk 2016_04_23" xfId="22527"/>
    <cellStyle name="Normál 8 2 3" xfId="22528"/>
    <cellStyle name="Normál 8 2 3 2" xfId="23919"/>
    <cellStyle name="Normál 8 2 4" xfId="22529"/>
    <cellStyle name="Normál 8 2 4 2" xfId="23933"/>
    <cellStyle name="Normál 8 2 5" xfId="22530"/>
    <cellStyle name="Normál 8 2 5 2" xfId="23922"/>
    <cellStyle name="Normál 8 2 6" xfId="22531"/>
    <cellStyle name="Normál 8 2 6 2" xfId="23950"/>
    <cellStyle name="Normál 8 2 7" xfId="22532"/>
    <cellStyle name="Normál 8 2 7 2" xfId="23943"/>
    <cellStyle name="Normál 8 2 8" xfId="22533"/>
    <cellStyle name="Normál 8 2 9" xfId="22534"/>
    <cellStyle name="Normál 8 2_költségv mtk 2016_04_23" xfId="22535"/>
    <cellStyle name="Normál 8 3" xfId="22536"/>
    <cellStyle name="Normál 8 3 2" xfId="23830"/>
    <cellStyle name="Normál 8 4" xfId="22537"/>
    <cellStyle name="Normál 8 4 10" xfId="22538"/>
    <cellStyle name="Normál 8 4 2" xfId="22539"/>
    <cellStyle name="Normál 8 4 2 2" xfId="22540"/>
    <cellStyle name="Normál 8 4 2 2 2" xfId="22541"/>
    <cellStyle name="Normál 8 4 2 2 2 2" xfId="22542"/>
    <cellStyle name="Normál 8 4 2 2 2 2 2" xfId="22543"/>
    <cellStyle name="Normál 8 4 2 2 2 2 3" xfId="22544"/>
    <cellStyle name="Normál 8 4 2 2 2 3" xfId="22545"/>
    <cellStyle name="Normál 8 4 2 2 2 3 2" xfId="22546"/>
    <cellStyle name="Normál 8 4 2 2 2 3 3" xfId="22547"/>
    <cellStyle name="Normál 8 4 2 2 2 4" xfId="22548"/>
    <cellStyle name="Normál 8 4 2 2 2 5" xfId="22549"/>
    <cellStyle name="Normál 8 4 2 2 3" xfId="22550"/>
    <cellStyle name="Normál 8 4 2 2 3 2" xfId="22551"/>
    <cellStyle name="Normál 8 4 2 2 3 2 2" xfId="22552"/>
    <cellStyle name="Normál 8 4 2 2 3 2 3" xfId="22553"/>
    <cellStyle name="Normál 8 4 2 2 3 3" xfId="22554"/>
    <cellStyle name="Normál 8 4 2 2 3 3 2" xfId="22555"/>
    <cellStyle name="Normál 8 4 2 2 3 3 3" xfId="22556"/>
    <cellStyle name="Normál 8 4 2 2 3 4" xfId="22557"/>
    <cellStyle name="Normál 8 4 2 2 3 5" xfId="22558"/>
    <cellStyle name="Normál 8 4 2 2 4" xfId="22559"/>
    <cellStyle name="Normál 8 4 2 2 4 2" xfId="22560"/>
    <cellStyle name="Normál 8 4 2 2 4 3" xfId="22561"/>
    <cellStyle name="Normál 8 4 2 2 5" xfId="22562"/>
    <cellStyle name="Normál 8 4 2 2 5 2" xfId="22563"/>
    <cellStyle name="Normál 8 4 2 2 5 3" xfId="22564"/>
    <cellStyle name="Normál 8 4 2 2 6" xfId="22565"/>
    <cellStyle name="Normál 8 4 2 2 7" xfId="22566"/>
    <cellStyle name="Normál 8 4 2 3" xfId="22567"/>
    <cellStyle name="Normál 8 4 2 3 2" xfId="22568"/>
    <cellStyle name="Normál 8 4 2 3 2 2" xfId="22569"/>
    <cellStyle name="Normál 8 4 2 3 2 2 2" xfId="22570"/>
    <cellStyle name="Normál 8 4 2 3 2 2 3" xfId="22571"/>
    <cellStyle name="Normál 8 4 2 3 2 3" xfId="22572"/>
    <cellStyle name="Normál 8 4 2 3 2 3 2" xfId="22573"/>
    <cellStyle name="Normál 8 4 2 3 2 3 3" xfId="22574"/>
    <cellStyle name="Normál 8 4 2 3 2 4" xfId="22575"/>
    <cellStyle name="Normál 8 4 2 3 2 5" xfId="22576"/>
    <cellStyle name="Normál 8 4 2 3 3" xfId="22577"/>
    <cellStyle name="Normál 8 4 2 3 3 2" xfId="22578"/>
    <cellStyle name="Normál 8 4 2 3 3 3" xfId="22579"/>
    <cellStyle name="Normál 8 4 2 3 4" xfId="22580"/>
    <cellStyle name="Normál 8 4 2 3 4 2" xfId="22581"/>
    <cellStyle name="Normál 8 4 2 3 4 3" xfId="22582"/>
    <cellStyle name="Normál 8 4 2 3 5" xfId="22583"/>
    <cellStyle name="Normál 8 4 2 3 6" xfId="22584"/>
    <cellStyle name="Normál 8 4 2 4" xfId="22585"/>
    <cellStyle name="Normál 8 4 2 4 2" xfId="22586"/>
    <cellStyle name="Normál 8 4 2 4 2 2" xfId="22587"/>
    <cellStyle name="Normál 8 4 2 4 2 3" xfId="22588"/>
    <cellStyle name="Normál 8 4 2 4 3" xfId="22589"/>
    <cellStyle name="Normál 8 4 2 4 3 2" xfId="22590"/>
    <cellStyle name="Normál 8 4 2 4 3 3" xfId="22591"/>
    <cellStyle name="Normál 8 4 2 4 4" xfId="22592"/>
    <cellStyle name="Normál 8 4 2 4 5" xfId="22593"/>
    <cellStyle name="Normál 8 4 2 5" xfId="22594"/>
    <cellStyle name="Normál 8 4 2 5 2" xfId="22595"/>
    <cellStyle name="Normál 8 4 2 5 2 2" xfId="22596"/>
    <cellStyle name="Normál 8 4 2 5 2 3" xfId="22597"/>
    <cellStyle name="Normál 8 4 2 5 3" xfId="22598"/>
    <cellStyle name="Normál 8 4 2 5 3 2" xfId="22599"/>
    <cellStyle name="Normál 8 4 2 5 3 3" xfId="22600"/>
    <cellStyle name="Normál 8 4 2 5 4" xfId="22601"/>
    <cellStyle name="Normál 8 4 2 5 5" xfId="22602"/>
    <cellStyle name="Normál 8 4 2 6" xfId="22603"/>
    <cellStyle name="Normál 8 4 2 6 2" xfId="22604"/>
    <cellStyle name="Normál 8 4 2 6 3" xfId="22605"/>
    <cellStyle name="Normál 8 4 2 7" xfId="22606"/>
    <cellStyle name="Normál 8 4 2 7 2" xfId="22607"/>
    <cellStyle name="Normál 8 4 2 7 3" xfId="22608"/>
    <cellStyle name="Normál 8 4 2 8" xfId="22609"/>
    <cellStyle name="Normál 8 4 2 9" xfId="22610"/>
    <cellStyle name="Normál 8 4 3" xfId="22611"/>
    <cellStyle name="Normál 8 4 3 2" xfId="22612"/>
    <cellStyle name="Normál 8 4 3 2 2" xfId="22613"/>
    <cellStyle name="Normál 8 4 3 2 2 2" xfId="22614"/>
    <cellStyle name="Normál 8 4 3 2 2 3" xfId="22615"/>
    <cellStyle name="Normál 8 4 3 2 3" xfId="22616"/>
    <cellStyle name="Normál 8 4 3 2 3 2" xfId="22617"/>
    <cellStyle name="Normál 8 4 3 2 3 3" xfId="22618"/>
    <cellStyle name="Normál 8 4 3 2 4" xfId="22619"/>
    <cellStyle name="Normál 8 4 3 2 5" xfId="22620"/>
    <cellStyle name="Normál 8 4 3 3" xfId="22621"/>
    <cellStyle name="Normál 8 4 3 3 2" xfId="22622"/>
    <cellStyle name="Normál 8 4 3 3 2 2" xfId="22623"/>
    <cellStyle name="Normál 8 4 3 3 2 3" xfId="22624"/>
    <cellStyle name="Normál 8 4 3 3 3" xfId="22625"/>
    <cellStyle name="Normál 8 4 3 3 3 2" xfId="22626"/>
    <cellStyle name="Normál 8 4 3 3 3 3" xfId="22627"/>
    <cellStyle name="Normál 8 4 3 3 4" xfId="22628"/>
    <cellStyle name="Normál 8 4 3 3 5" xfId="22629"/>
    <cellStyle name="Normál 8 4 3 4" xfId="22630"/>
    <cellStyle name="Normál 8 4 3 4 2" xfId="22631"/>
    <cellStyle name="Normál 8 4 3 4 3" xfId="22632"/>
    <cellStyle name="Normál 8 4 3 5" xfId="22633"/>
    <cellStyle name="Normál 8 4 3 5 2" xfId="22634"/>
    <cellStyle name="Normál 8 4 3 5 3" xfId="22635"/>
    <cellStyle name="Normál 8 4 3 6" xfId="22636"/>
    <cellStyle name="Normál 8 4 3 7" xfId="22637"/>
    <cellStyle name="Normál 8 4 4" xfId="22638"/>
    <cellStyle name="Normál 8 4 4 2" xfId="22639"/>
    <cellStyle name="Normál 8 4 4 2 2" xfId="22640"/>
    <cellStyle name="Normál 8 4 4 2 2 2" xfId="22641"/>
    <cellStyle name="Normál 8 4 4 2 2 3" xfId="22642"/>
    <cellStyle name="Normál 8 4 4 2 3" xfId="22643"/>
    <cellStyle name="Normál 8 4 4 2 3 2" xfId="22644"/>
    <cellStyle name="Normál 8 4 4 2 3 3" xfId="22645"/>
    <cellStyle name="Normál 8 4 4 2 4" xfId="22646"/>
    <cellStyle name="Normál 8 4 4 2 5" xfId="22647"/>
    <cellStyle name="Normál 8 4 4 3" xfId="22648"/>
    <cellStyle name="Normál 8 4 4 3 2" xfId="22649"/>
    <cellStyle name="Normál 8 4 4 3 3" xfId="22650"/>
    <cellStyle name="Normál 8 4 4 4" xfId="22651"/>
    <cellStyle name="Normál 8 4 4 4 2" xfId="22652"/>
    <cellStyle name="Normál 8 4 4 4 3" xfId="22653"/>
    <cellStyle name="Normál 8 4 4 5" xfId="22654"/>
    <cellStyle name="Normál 8 4 4 6" xfId="22655"/>
    <cellStyle name="Normál 8 4 5" xfId="22656"/>
    <cellStyle name="Normál 8 4 5 2" xfId="22657"/>
    <cellStyle name="Normál 8 4 5 2 2" xfId="22658"/>
    <cellStyle name="Normál 8 4 5 2 3" xfId="22659"/>
    <cellStyle name="Normál 8 4 5 3" xfId="22660"/>
    <cellStyle name="Normál 8 4 5 3 2" xfId="22661"/>
    <cellStyle name="Normál 8 4 5 3 3" xfId="22662"/>
    <cellStyle name="Normál 8 4 5 4" xfId="22663"/>
    <cellStyle name="Normál 8 4 5 5" xfId="22664"/>
    <cellStyle name="Normál 8 4 6" xfId="22665"/>
    <cellStyle name="Normál 8 4 6 2" xfId="22666"/>
    <cellStyle name="Normál 8 4 6 2 2" xfId="22667"/>
    <cellStyle name="Normál 8 4 6 2 3" xfId="22668"/>
    <cellStyle name="Normál 8 4 6 3" xfId="22669"/>
    <cellStyle name="Normál 8 4 6 3 2" xfId="22670"/>
    <cellStyle name="Normál 8 4 6 3 3" xfId="22671"/>
    <cellStyle name="Normál 8 4 6 4" xfId="22672"/>
    <cellStyle name="Normál 8 4 6 5" xfId="22673"/>
    <cellStyle name="Normál 8 4 7" xfId="22674"/>
    <cellStyle name="Normál 8 4 7 2" xfId="22675"/>
    <cellStyle name="Normál 8 4 7 3" xfId="22676"/>
    <cellStyle name="Normál 8 4 8" xfId="22677"/>
    <cellStyle name="Normál 8 4 8 2" xfId="22678"/>
    <cellStyle name="Normál 8 4 8 3" xfId="22679"/>
    <cellStyle name="Normál 8 4 9" xfId="22680"/>
    <cellStyle name="Normál 8 5" xfId="22681"/>
    <cellStyle name="Normál 8 5 10" xfId="22682"/>
    <cellStyle name="Normál 8 5 2" xfId="22683"/>
    <cellStyle name="Normál 8 5 2 2" xfId="22684"/>
    <cellStyle name="Normál 8 5 2 2 2" xfId="22685"/>
    <cellStyle name="Normál 8 5 2 2 2 2" xfId="22686"/>
    <cellStyle name="Normál 8 5 2 2 2 2 2" xfId="22687"/>
    <cellStyle name="Normál 8 5 2 2 2 2 3" xfId="22688"/>
    <cellStyle name="Normál 8 5 2 2 2 3" xfId="22689"/>
    <cellStyle name="Normál 8 5 2 2 2 3 2" xfId="22690"/>
    <cellStyle name="Normál 8 5 2 2 2 3 3" xfId="22691"/>
    <cellStyle name="Normál 8 5 2 2 2 4" xfId="22692"/>
    <cellStyle name="Normál 8 5 2 2 2 5" xfId="22693"/>
    <cellStyle name="Normál 8 5 2 2 3" xfId="22694"/>
    <cellStyle name="Normál 8 5 2 2 3 2" xfId="22695"/>
    <cellStyle name="Normál 8 5 2 2 3 2 2" xfId="22696"/>
    <cellStyle name="Normál 8 5 2 2 3 2 3" xfId="22697"/>
    <cellStyle name="Normál 8 5 2 2 3 3" xfId="22698"/>
    <cellStyle name="Normál 8 5 2 2 3 3 2" xfId="22699"/>
    <cellStyle name="Normál 8 5 2 2 3 3 3" xfId="22700"/>
    <cellStyle name="Normál 8 5 2 2 3 4" xfId="22701"/>
    <cellStyle name="Normál 8 5 2 2 3 5" xfId="22702"/>
    <cellStyle name="Normál 8 5 2 2 4" xfId="22703"/>
    <cellStyle name="Normál 8 5 2 2 4 2" xfId="22704"/>
    <cellStyle name="Normál 8 5 2 2 4 3" xfId="22705"/>
    <cellStyle name="Normál 8 5 2 2 5" xfId="22706"/>
    <cellStyle name="Normál 8 5 2 2 5 2" xfId="22707"/>
    <cellStyle name="Normál 8 5 2 2 5 3" xfId="22708"/>
    <cellStyle name="Normál 8 5 2 2 6" xfId="22709"/>
    <cellStyle name="Normál 8 5 2 2 7" xfId="22710"/>
    <cellStyle name="Normál 8 5 2 3" xfId="22711"/>
    <cellStyle name="Normál 8 5 2 3 2" xfId="22712"/>
    <cellStyle name="Normál 8 5 2 3 2 2" xfId="22713"/>
    <cellStyle name="Normál 8 5 2 3 2 2 2" xfId="22714"/>
    <cellStyle name="Normál 8 5 2 3 2 2 3" xfId="22715"/>
    <cellStyle name="Normál 8 5 2 3 2 3" xfId="22716"/>
    <cellStyle name="Normál 8 5 2 3 2 3 2" xfId="22717"/>
    <cellStyle name="Normál 8 5 2 3 2 3 3" xfId="22718"/>
    <cellStyle name="Normál 8 5 2 3 2 4" xfId="22719"/>
    <cellStyle name="Normál 8 5 2 3 2 5" xfId="22720"/>
    <cellStyle name="Normál 8 5 2 3 3" xfId="22721"/>
    <cellStyle name="Normál 8 5 2 3 3 2" xfId="22722"/>
    <cellStyle name="Normál 8 5 2 3 3 3" xfId="22723"/>
    <cellStyle name="Normál 8 5 2 3 4" xfId="22724"/>
    <cellStyle name="Normál 8 5 2 3 4 2" xfId="22725"/>
    <cellStyle name="Normál 8 5 2 3 4 3" xfId="22726"/>
    <cellStyle name="Normál 8 5 2 3 5" xfId="22727"/>
    <cellStyle name="Normál 8 5 2 3 6" xfId="22728"/>
    <cellStyle name="Normál 8 5 2 4" xfId="22729"/>
    <cellStyle name="Normál 8 5 2 4 2" xfId="22730"/>
    <cellStyle name="Normál 8 5 2 4 2 2" xfId="22731"/>
    <cellStyle name="Normál 8 5 2 4 2 3" xfId="22732"/>
    <cellStyle name="Normál 8 5 2 4 3" xfId="22733"/>
    <cellStyle name="Normál 8 5 2 4 3 2" xfId="22734"/>
    <cellStyle name="Normál 8 5 2 4 3 3" xfId="22735"/>
    <cellStyle name="Normál 8 5 2 4 4" xfId="22736"/>
    <cellStyle name="Normál 8 5 2 4 5" xfId="22737"/>
    <cellStyle name="Normál 8 5 2 5" xfId="22738"/>
    <cellStyle name="Normál 8 5 2 5 2" xfId="22739"/>
    <cellStyle name="Normál 8 5 2 5 2 2" xfId="22740"/>
    <cellStyle name="Normál 8 5 2 5 2 3" xfId="22741"/>
    <cellStyle name="Normál 8 5 2 5 3" xfId="22742"/>
    <cellStyle name="Normál 8 5 2 5 3 2" xfId="22743"/>
    <cellStyle name="Normál 8 5 2 5 3 3" xfId="22744"/>
    <cellStyle name="Normál 8 5 2 5 4" xfId="22745"/>
    <cellStyle name="Normál 8 5 2 5 5" xfId="22746"/>
    <cellStyle name="Normál 8 5 2 6" xfId="22747"/>
    <cellStyle name="Normál 8 5 2 6 2" xfId="22748"/>
    <cellStyle name="Normál 8 5 2 6 3" xfId="22749"/>
    <cellStyle name="Normál 8 5 2 7" xfId="22750"/>
    <cellStyle name="Normál 8 5 2 7 2" xfId="22751"/>
    <cellStyle name="Normál 8 5 2 7 3" xfId="22752"/>
    <cellStyle name="Normál 8 5 2 8" xfId="22753"/>
    <cellStyle name="Normál 8 5 2 9" xfId="22754"/>
    <cellStyle name="Normál 8 5 3" xfId="22755"/>
    <cellStyle name="Normál 8 5 3 2" xfId="22756"/>
    <cellStyle name="Normál 8 5 3 2 2" xfId="22757"/>
    <cellStyle name="Normál 8 5 3 2 2 2" xfId="22758"/>
    <cellStyle name="Normál 8 5 3 2 2 3" xfId="22759"/>
    <cellStyle name="Normál 8 5 3 2 3" xfId="22760"/>
    <cellStyle name="Normál 8 5 3 2 3 2" xfId="22761"/>
    <cellStyle name="Normál 8 5 3 2 3 3" xfId="22762"/>
    <cellStyle name="Normál 8 5 3 2 4" xfId="22763"/>
    <cellStyle name="Normál 8 5 3 2 5" xfId="22764"/>
    <cellStyle name="Normál 8 5 3 3" xfId="22765"/>
    <cellStyle name="Normál 8 5 3 3 2" xfId="22766"/>
    <cellStyle name="Normál 8 5 3 3 2 2" xfId="22767"/>
    <cellStyle name="Normál 8 5 3 3 2 3" xfId="22768"/>
    <cellStyle name="Normál 8 5 3 3 3" xfId="22769"/>
    <cellStyle name="Normál 8 5 3 3 3 2" xfId="22770"/>
    <cellStyle name="Normál 8 5 3 3 3 3" xfId="22771"/>
    <cellStyle name="Normál 8 5 3 3 4" xfId="22772"/>
    <cellStyle name="Normál 8 5 3 3 5" xfId="22773"/>
    <cellStyle name="Normál 8 5 3 4" xfId="22774"/>
    <cellStyle name="Normál 8 5 3 4 2" xfId="22775"/>
    <cellStyle name="Normál 8 5 3 4 3" xfId="22776"/>
    <cellStyle name="Normál 8 5 3 5" xfId="22777"/>
    <cellStyle name="Normál 8 5 3 5 2" xfId="22778"/>
    <cellStyle name="Normál 8 5 3 5 3" xfId="22779"/>
    <cellStyle name="Normál 8 5 3 6" xfId="22780"/>
    <cellStyle name="Normál 8 5 3 7" xfId="22781"/>
    <cellStyle name="Normál 8 5 4" xfId="22782"/>
    <cellStyle name="Normál 8 5 4 2" xfId="22783"/>
    <cellStyle name="Normál 8 5 4 2 2" xfId="22784"/>
    <cellStyle name="Normál 8 5 4 2 2 2" xfId="22785"/>
    <cellStyle name="Normál 8 5 4 2 2 3" xfId="22786"/>
    <cellStyle name="Normál 8 5 4 2 3" xfId="22787"/>
    <cellStyle name="Normál 8 5 4 2 3 2" xfId="22788"/>
    <cellStyle name="Normál 8 5 4 2 3 3" xfId="22789"/>
    <cellStyle name="Normál 8 5 4 2 4" xfId="22790"/>
    <cellStyle name="Normál 8 5 4 2 5" xfId="22791"/>
    <cellStyle name="Normál 8 5 4 3" xfId="22792"/>
    <cellStyle name="Normál 8 5 4 3 2" xfId="22793"/>
    <cellStyle name="Normál 8 5 4 3 3" xfId="22794"/>
    <cellStyle name="Normál 8 5 4 4" xfId="22795"/>
    <cellStyle name="Normál 8 5 4 4 2" xfId="22796"/>
    <cellStyle name="Normál 8 5 4 4 3" xfId="22797"/>
    <cellStyle name="Normál 8 5 4 5" xfId="22798"/>
    <cellStyle name="Normál 8 5 4 6" xfId="22799"/>
    <cellStyle name="Normál 8 5 5" xfId="22800"/>
    <cellStyle name="Normál 8 5 5 2" xfId="22801"/>
    <cellStyle name="Normál 8 5 5 2 2" xfId="22802"/>
    <cellStyle name="Normál 8 5 5 2 3" xfId="22803"/>
    <cellStyle name="Normál 8 5 5 3" xfId="22804"/>
    <cellStyle name="Normál 8 5 5 3 2" xfId="22805"/>
    <cellStyle name="Normál 8 5 5 3 3" xfId="22806"/>
    <cellStyle name="Normál 8 5 5 4" xfId="22807"/>
    <cellStyle name="Normál 8 5 5 5" xfId="22808"/>
    <cellStyle name="Normál 8 5 6" xfId="22809"/>
    <cellStyle name="Normál 8 5 6 2" xfId="22810"/>
    <cellStyle name="Normál 8 5 6 2 2" xfId="22811"/>
    <cellStyle name="Normál 8 5 6 2 3" xfId="22812"/>
    <cellStyle name="Normál 8 5 6 3" xfId="22813"/>
    <cellStyle name="Normál 8 5 6 3 2" xfId="22814"/>
    <cellStyle name="Normál 8 5 6 3 3" xfId="22815"/>
    <cellStyle name="Normál 8 5 6 4" xfId="22816"/>
    <cellStyle name="Normál 8 5 6 5" xfId="22817"/>
    <cellStyle name="Normál 8 5 7" xfId="22818"/>
    <cellStyle name="Normál 8 5 7 2" xfId="22819"/>
    <cellStyle name="Normál 8 5 7 3" xfId="22820"/>
    <cellStyle name="Normál 8 5 8" xfId="22821"/>
    <cellStyle name="Normál 8 5 8 2" xfId="22822"/>
    <cellStyle name="Normál 8 5 8 3" xfId="22823"/>
    <cellStyle name="Normál 8 5 9" xfId="22824"/>
    <cellStyle name="Normál 8 6" xfId="22825"/>
    <cellStyle name="Normál 8 6 2" xfId="22826"/>
    <cellStyle name="Normál 8 6 2 2" xfId="22827"/>
    <cellStyle name="Normál 8 6 2 2 2" xfId="22828"/>
    <cellStyle name="Normál 8 6 2 2 2 2" xfId="22829"/>
    <cellStyle name="Normál 8 6 2 2 2 3" xfId="22830"/>
    <cellStyle name="Normál 8 6 2 2 3" xfId="22831"/>
    <cellStyle name="Normál 8 6 2 2 3 2" xfId="22832"/>
    <cellStyle name="Normál 8 6 2 2 3 3" xfId="22833"/>
    <cellStyle name="Normál 8 6 2 2 4" xfId="22834"/>
    <cellStyle name="Normál 8 6 2 2 5" xfId="22835"/>
    <cellStyle name="Normál 8 6 2 3" xfId="22836"/>
    <cellStyle name="Normál 8 6 2 3 2" xfId="22837"/>
    <cellStyle name="Normál 8 6 2 3 2 2" xfId="22838"/>
    <cellStyle name="Normál 8 6 2 3 2 3" xfId="22839"/>
    <cellStyle name="Normál 8 6 2 3 3" xfId="22840"/>
    <cellStyle name="Normál 8 6 2 3 3 2" xfId="22841"/>
    <cellStyle name="Normál 8 6 2 3 3 3" xfId="22842"/>
    <cellStyle name="Normál 8 6 2 3 4" xfId="22843"/>
    <cellStyle name="Normál 8 6 2 3 5" xfId="22844"/>
    <cellStyle name="Normál 8 6 2 4" xfId="22845"/>
    <cellStyle name="Normál 8 6 2 4 2" xfId="22846"/>
    <cellStyle name="Normál 8 6 2 4 3" xfId="22847"/>
    <cellStyle name="Normál 8 6 2 5" xfId="22848"/>
    <cellStyle name="Normál 8 6 2 5 2" xfId="22849"/>
    <cellStyle name="Normál 8 6 2 5 3" xfId="22850"/>
    <cellStyle name="Normál 8 6 2 6" xfId="22851"/>
    <cellStyle name="Normál 8 6 2 7" xfId="22852"/>
    <cellStyle name="Normál 8 6 3" xfId="22853"/>
    <cellStyle name="Normál 8 6 3 2" xfId="22854"/>
    <cellStyle name="Normál 8 6 3 2 2" xfId="22855"/>
    <cellStyle name="Normál 8 6 3 2 2 2" xfId="22856"/>
    <cellStyle name="Normál 8 6 3 2 2 3" xfId="22857"/>
    <cellStyle name="Normál 8 6 3 2 3" xfId="22858"/>
    <cellStyle name="Normál 8 6 3 2 3 2" xfId="22859"/>
    <cellStyle name="Normál 8 6 3 2 3 3" xfId="22860"/>
    <cellStyle name="Normál 8 6 3 2 4" xfId="22861"/>
    <cellStyle name="Normál 8 6 3 2 5" xfId="22862"/>
    <cellStyle name="Normál 8 6 3 3" xfId="22863"/>
    <cellStyle name="Normál 8 6 3 3 2" xfId="22864"/>
    <cellStyle name="Normál 8 6 3 3 3" xfId="22865"/>
    <cellStyle name="Normál 8 6 3 4" xfId="22866"/>
    <cellStyle name="Normál 8 6 3 4 2" xfId="22867"/>
    <cellStyle name="Normál 8 6 3 4 3" xfId="22868"/>
    <cellStyle name="Normál 8 6 3 5" xfId="22869"/>
    <cellStyle name="Normál 8 6 3 6" xfId="22870"/>
    <cellStyle name="Normál 8 6 4" xfId="22871"/>
    <cellStyle name="Normál 8 6 4 2" xfId="22872"/>
    <cellStyle name="Normál 8 6 4 2 2" xfId="22873"/>
    <cellStyle name="Normál 8 6 4 2 3" xfId="22874"/>
    <cellStyle name="Normál 8 6 4 3" xfId="22875"/>
    <cellStyle name="Normál 8 6 4 3 2" xfId="22876"/>
    <cellStyle name="Normál 8 6 4 3 3" xfId="22877"/>
    <cellStyle name="Normál 8 6 4 4" xfId="22878"/>
    <cellStyle name="Normál 8 6 4 5" xfId="22879"/>
    <cellStyle name="Normál 8 6 5" xfId="22880"/>
    <cellStyle name="Normál 8 6 5 2" xfId="22881"/>
    <cellStyle name="Normál 8 6 5 2 2" xfId="22882"/>
    <cellStyle name="Normál 8 6 5 2 3" xfId="22883"/>
    <cellStyle name="Normál 8 6 5 3" xfId="22884"/>
    <cellStyle name="Normál 8 6 5 3 2" xfId="22885"/>
    <cellStyle name="Normál 8 6 5 3 3" xfId="22886"/>
    <cellStyle name="Normál 8 6 5 4" xfId="22887"/>
    <cellStyle name="Normál 8 6 5 5" xfId="22888"/>
    <cellStyle name="Normál 8 6 6" xfId="22889"/>
    <cellStyle name="Normál 8 6 6 2" xfId="22890"/>
    <cellStyle name="Normál 8 6 6 3" xfId="22891"/>
    <cellStyle name="Normál 8 6 7" xfId="22892"/>
    <cellStyle name="Normál 8 6 7 2" xfId="22893"/>
    <cellStyle name="Normál 8 6 7 3" xfId="22894"/>
    <cellStyle name="Normál 8 6 8" xfId="22895"/>
    <cellStyle name="Normál 8 6 9" xfId="22896"/>
    <cellStyle name="Normál 8 7" xfId="22897"/>
    <cellStyle name="Normál 8 7 2" xfId="22898"/>
    <cellStyle name="Normál 8 7 2 2" xfId="22899"/>
    <cellStyle name="Normál 8 7 2 2 2" xfId="22900"/>
    <cellStyle name="Normál 8 7 2 2 3" xfId="22901"/>
    <cellStyle name="Normál 8 7 2 3" xfId="22902"/>
    <cellStyle name="Normál 8 7 2 3 2" xfId="22903"/>
    <cellStyle name="Normál 8 7 2 3 3" xfId="22904"/>
    <cellStyle name="Normál 8 7 2 4" xfId="22905"/>
    <cellStyle name="Normál 8 7 2 5" xfId="22906"/>
    <cellStyle name="Normál 8 7 3" xfId="22907"/>
    <cellStyle name="Normál 8 7 3 2" xfId="22908"/>
    <cellStyle name="Normál 8 7 3 2 2" xfId="22909"/>
    <cellStyle name="Normál 8 7 3 2 3" xfId="22910"/>
    <cellStyle name="Normál 8 7 3 3" xfId="22911"/>
    <cellStyle name="Normál 8 7 3 3 2" xfId="22912"/>
    <cellStyle name="Normál 8 7 3 3 3" xfId="22913"/>
    <cellStyle name="Normál 8 7 3 4" xfId="22914"/>
    <cellStyle name="Normál 8 7 3 5" xfId="22915"/>
    <cellStyle name="Normál 8 7 4" xfId="22916"/>
    <cellStyle name="Normál 8 7 4 2" xfId="22917"/>
    <cellStyle name="Normál 8 7 4 3" xfId="22918"/>
    <cellStyle name="Normál 8 7 5" xfId="22919"/>
    <cellStyle name="Normál 8 7 5 2" xfId="22920"/>
    <cellStyle name="Normál 8 7 5 3" xfId="22921"/>
    <cellStyle name="Normál 8 7 6" xfId="22922"/>
    <cellStyle name="Normál 8 7 7" xfId="22923"/>
    <cellStyle name="Normál 8 8" xfId="22924"/>
    <cellStyle name="Normál 8 8 2" xfId="22925"/>
    <cellStyle name="Normál 8 8 2 2" xfId="22926"/>
    <cellStyle name="Normál 8 8 2 2 2" xfId="22927"/>
    <cellStyle name="Normál 8 8 2 2 3" xfId="22928"/>
    <cellStyle name="Normál 8 8 2 3" xfId="22929"/>
    <cellStyle name="Normál 8 8 2 3 2" xfId="22930"/>
    <cellStyle name="Normál 8 8 2 3 3" xfId="22931"/>
    <cellStyle name="Normál 8 8 2 4" xfId="22932"/>
    <cellStyle name="Normál 8 8 2 5" xfId="22933"/>
    <cellStyle name="Normál 8 8 3" xfId="22934"/>
    <cellStyle name="Normál 8 8 3 2" xfId="22935"/>
    <cellStyle name="Normál 8 8 3 3" xfId="22936"/>
    <cellStyle name="Normál 8 8 4" xfId="22937"/>
    <cellStyle name="Normál 8 8 4 2" xfId="22938"/>
    <cellStyle name="Normál 8 8 4 3" xfId="22939"/>
    <cellStyle name="Normál 8 8 5" xfId="22940"/>
    <cellStyle name="Normál 8 8 6" xfId="22941"/>
    <cellStyle name="Normál 8 9" xfId="22942"/>
    <cellStyle name="Normál 8 9 2" xfId="22943"/>
    <cellStyle name="Normál 8 9 2 2" xfId="22944"/>
    <cellStyle name="Normál 8 9 2 3" xfId="22945"/>
    <cellStyle name="Normál 8 9 3" xfId="22946"/>
    <cellStyle name="Normál 8 9 3 2" xfId="22947"/>
    <cellStyle name="Normál 8 9 3 3" xfId="22948"/>
    <cellStyle name="Normál 8 9 4" xfId="22949"/>
    <cellStyle name="Normál 8 9 5" xfId="22950"/>
    <cellStyle name="Normál 8_költségv mtk 2016_04_23" xfId="22951"/>
    <cellStyle name="Normál 80" xfId="22952"/>
    <cellStyle name="Normál 81" xfId="22953"/>
    <cellStyle name="Normál 82" xfId="22954"/>
    <cellStyle name="Normál 83" xfId="22955"/>
    <cellStyle name="Normál 84" xfId="22956"/>
    <cellStyle name="Normál 85" xfId="22957"/>
    <cellStyle name="Normál 86" xfId="22958"/>
    <cellStyle name="Normál 87" xfId="22959"/>
    <cellStyle name="Normál 88" xfId="22960"/>
    <cellStyle name="Normál 89" xfId="22961"/>
    <cellStyle name="Normál 9" xfId="22962"/>
    <cellStyle name="Normál 9 10" xfId="22963"/>
    <cellStyle name="Normál 9 10 2" xfId="22964"/>
    <cellStyle name="Normál 9 10 2 2" xfId="22965"/>
    <cellStyle name="Normál 9 10 2 3" xfId="22966"/>
    <cellStyle name="Normál 9 10 3" xfId="22967"/>
    <cellStyle name="Normál 9 10 3 2" xfId="22968"/>
    <cellStyle name="Normál 9 10 3 3" xfId="22969"/>
    <cellStyle name="Normál 9 10 4" xfId="22970"/>
    <cellStyle name="Normál 9 10 5" xfId="22971"/>
    <cellStyle name="Normál 9 11" xfId="22972"/>
    <cellStyle name="Normál 9 11 2" xfId="22973"/>
    <cellStyle name="Normál 9 11 3" xfId="22974"/>
    <cellStyle name="Normál 9 12" xfId="22975"/>
    <cellStyle name="Normál 9 12 2" xfId="22976"/>
    <cellStyle name="Normál 9 12 3" xfId="22977"/>
    <cellStyle name="Normál 9 13" xfId="22978"/>
    <cellStyle name="Normál 9 14" xfId="22979"/>
    <cellStyle name="Normál 9 2" xfId="22980"/>
    <cellStyle name="Normál 9 2 10" xfId="22981"/>
    <cellStyle name="Normál 9 2 11" xfId="22982"/>
    <cellStyle name="Normál 9 2 12" xfId="23831"/>
    <cellStyle name="Normál 9 2 2" xfId="22983"/>
    <cellStyle name="Normál 9 2 2 10" xfId="22984"/>
    <cellStyle name="Normál 9 2 2 11" xfId="22985"/>
    <cellStyle name="Normál 9 2 2 2" xfId="22986"/>
    <cellStyle name="Normál 9 2 2 2 10" xfId="22987"/>
    <cellStyle name="Normál 9 2 2 2 2" xfId="22988"/>
    <cellStyle name="Normál 9 2 2 2 2 2" xfId="22989"/>
    <cellStyle name="Normál 9 2 2 2 2 2 2" xfId="22990"/>
    <cellStyle name="Normál 9 2 2 2 2 2 2 2" xfId="22991"/>
    <cellStyle name="Normál 9 2 2 2 2 2 2 2 2" xfId="22992"/>
    <cellStyle name="Normál 9 2 2 2 2 2 2 2 3" xfId="22993"/>
    <cellStyle name="Normál 9 2 2 2 2 2 2 3" xfId="22994"/>
    <cellStyle name="Normál 9 2 2 2 2 2 2 3 2" xfId="22995"/>
    <cellStyle name="Normál 9 2 2 2 2 2 2 3 3" xfId="22996"/>
    <cellStyle name="Normál 9 2 2 2 2 2 2 4" xfId="22997"/>
    <cellStyle name="Normál 9 2 2 2 2 2 2 5" xfId="22998"/>
    <cellStyle name="Normál 9 2 2 2 2 2 3" xfId="22999"/>
    <cellStyle name="Normál 9 2 2 2 2 2 3 2" xfId="23000"/>
    <cellStyle name="Normál 9 2 2 2 2 2 3 2 2" xfId="23001"/>
    <cellStyle name="Normál 9 2 2 2 2 2 3 2 3" xfId="23002"/>
    <cellStyle name="Normál 9 2 2 2 2 2 3 3" xfId="23003"/>
    <cellStyle name="Normál 9 2 2 2 2 2 3 3 2" xfId="23004"/>
    <cellStyle name="Normál 9 2 2 2 2 2 3 3 3" xfId="23005"/>
    <cellStyle name="Normál 9 2 2 2 2 2 3 4" xfId="23006"/>
    <cellStyle name="Normál 9 2 2 2 2 2 3 5" xfId="23007"/>
    <cellStyle name="Normál 9 2 2 2 2 2 4" xfId="23008"/>
    <cellStyle name="Normál 9 2 2 2 2 2 4 2" xfId="23009"/>
    <cellStyle name="Normál 9 2 2 2 2 2 4 3" xfId="23010"/>
    <cellStyle name="Normál 9 2 2 2 2 2 5" xfId="23011"/>
    <cellStyle name="Normál 9 2 2 2 2 2 5 2" xfId="23012"/>
    <cellStyle name="Normál 9 2 2 2 2 2 5 3" xfId="23013"/>
    <cellStyle name="Normál 9 2 2 2 2 2 6" xfId="23014"/>
    <cellStyle name="Normál 9 2 2 2 2 2 7" xfId="23015"/>
    <cellStyle name="Normál 9 2 2 2 2 3" xfId="23016"/>
    <cellStyle name="Normál 9 2 2 2 2 3 2" xfId="23017"/>
    <cellStyle name="Normál 9 2 2 2 2 3 2 2" xfId="23018"/>
    <cellStyle name="Normál 9 2 2 2 2 3 2 2 2" xfId="23019"/>
    <cellStyle name="Normál 9 2 2 2 2 3 2 2 3" xfId="23020"/>
    <cellStyle name="Normál 9 2 2 2 2 3 2 3" xfId="23021"/>
    <cellStyle name="Normál 9 2 2 2 2 3 2 3 2" xfId="23022"/>
    <cellStyle name="Normál 9 2 2 2 2 3 2 3 3" xfId="23023"/>
    <cellStyle name="Normál 9 2 2 2 2 3 2 4" xfId="23024"/>
    <cellStyle name="Normál 9 2 2 2 2 3 2 5" xfId="23025"/>
    <cellStyle name="Normál 9 2 2 2 2 3 3" xfId="23026"/>
    <cellStyle name="Normál 9 2 2 2 2 3 3 2" xfId="23027"/>
    <cellStyle name="Normál 9 2 2 2 2 3 3 3" xfId="23028"/>
    <cellStyle name="Normál 9 2 2 2 2 3 4" xfId="23029"/>
    <cellStyle name="Normál 9 2 2 2 2 3 4 2" xfId="23030"/>
    <cellStyle name="Normál 9 2 2 2 2 3 4 3" xfId="23031"/>
    <cellStyle name="Normál 9 2 2 2 2 3 5" xfId="23032"/>
    <cellStyle name="Normál 9 2 2 2 2 3 6" xfId="23033"/>
    <cellStyle name="Normál 9 2 2 2 2 4" xfId="23034"/>
    <cellStyle name="Normál 9 2 2 2 2 4 2" xfId="23035"/>
    <cellStyle name="Normál 9 2 2 2 2 4 2 2" xfId="23036"/>
    <cellStyle name="Normál 9 2 2 2 2 4 2 3" xfId="23037"/>
    <cellStyle name="Normál 9 2 2 2 2 4 3" xfId="23038"/>
    <cellStyle name="Normál 9 2 2 2 2 4 3 2" xfId="23039"/>
    <cellStyle name="Normál 9 2 2 2 2 4 3 3" xfId="23040"/>
    <cellStyle name="Normál 9 2 2 2 2 4 4" xfId="23041"/>
    <cellStyle name="Normál 9 2 2 2 2 4 5" xfId="23042"/>
    <cellStyle name="Normál 9 2 2 2 2 5" xfId="23043"/>
    <cellStyle name="Normál 9 2 2 2 2 5 2" xfId="23044"/>
    <cellStyle name="Normál 9 2 2 2 2 5 2 2" xfId="23045"/>
    <cellStyle name="Normál 9 2 2 2 2 5 2 3" xfId="23046"/>
    <cellStyle name="Normál 9 2 2 2 2 5 3" xfId="23047"/>
    <cellStyle name="Normál 9 2 2 2 2 5 3 2" xfId="23048"/>
    <cellStyle name="Normál 9 2 2 2 2 5 3 3" xfId="23049"/>
    <cellStyle name="Normál 9 2 2 2 2 5 4" xfId="23050"/>
    <cellStyle name="Normál 9 2 2 2 2 5 5" xfId="23051"/>
    <cellStyle name="Normál 9 2 2 2 2 6" xfId="23052"/>
    <cellStyle name="Normál 9 2 2 2 2 6 2" xfId="23053"/>
    <cellStyle name="Normál 9 2 2 2 2 6 3" xfId="23054"/>
    <cellStyle name="Normál 9 2 2 2 2 7" xfId="23055"/>
    <cellStyle name="Normál 9 2 2 2 2 7 2" xfId="23056"/>
    <cellStyle name="Normál 9 2 2 2 2 7 3" xfId="23057"/>
    <cellStyle name="Normál 9 2 2 2 2 8" xfId="23058"/>
    <cellStyle name="Normál 9 2 2 2 2 9" xfId="23059"/>
    <cellStyle name="Normál 9 2 2 2 3" xfId="23060"/>
    <cellStyle name="Normál 9 2 2 2 3 2" xfId="23061"/>
    <cellStyle name="Normál 9 2 2 2 3 2 2" xfId="23062"/>
    <cellStyle name="Normál 9 2 2 2 3 2 2 2" xfId="23063"/>
    <cellStyle name="Normál 9 2 2 2 3 2 2 3" xfId="23064"/>
    <cellStyle name="Normál 9 2 2 2 3 2 3" xfId="23065"/>
    <cellStyle name="Normál 9 2 2 2 3 2 3 2" xfId="23066"/>
    <cellStyle name="Normál 9 2 2 2 3 2 3 3" xfId="23067"/>
    <cellStyle name="Normál 9 2 2 2 3 2 4" xfId="23068"/>
    <cellStyle name="Normál 9 2 2 2 3 2 5" xfId="23069"/>
    <cellStyle name="Normál 9 2 2 2 3 3" xfId="23070"/>
    <cellStyle name="Normál 9 2 2 2 3 3 2" xfId="23071"/>
    <cellStyle name="Normál 9 2 2 2 3 3 2 2" xfId="23072"/>
    <cellStyle name="Normál 9 2 2 2 3 3 2 3" xfId="23073"/>
    <cellStyle name="Normál 9 2 2 2 3 3 3" xfId="23074"/>
    <cellStyle name="Normál 9 2 2 2 3 3 3 2" xfId="23075"/>
    <cellStyle name="Normál 9 2 2 2 3 3 3 3" xfId="23076"/>
    <cellStyle name="Normál 9 2 2 2 3 3 4" xfId="23077"/>
    <cellStyle name="Normál 9 2 2 2 3 3 5" xfId="23078"/>
    <cellStyle name="Normál 9 2 2 2 3 4" xfId="23079"/>
    <cellStyle name="Normál 9 2 2 2 3 4 2" xfId="23080"/>
    <cellStyle name="Normál 9 2 2 2 3 4 3" xfId="23081"/>
    <cellStyle name="Normál 9 2 2 2 3 5" xfId="23082"/>
    <cellStyle name="Normál 9 2 2 2 3 5 2" xfId="23083"/>
    <cellStyle name="Normál 9 2 2 2 3 5 3" xfId="23084"/>
    <cellStyle name="Normál 9 2 2 2 3 6" xfId="23085"/>
    <cellStyle name="Normál 9 2 2 2 3 7" xfId="23086"/>
    <cellStyle name="Normál 9 2 2 2 4" xfId="23087"/>
    <cellStyle name="Normál 9 2 2 2 4 2" xfId="23088"/>
    <cellStyle name="Normál 9 2 2 2 4 2 2" xfId="23089"/>
    <cellStyle name="Normál 9 2 2 2 4 2 2 2" xfId="23090"/>
    <cellStyle name="Normál 9 2 2 2 4 2 2 3" xfId="23091"/>
    <cellStyle name="Normál 9 2 2 2 4 2 3" xfId="23092"/>
    <cellStyle name="Normál 9 2 2 2 4 2 3 2" xfId="23093"/>
    <cellStyle name="Normál 9 2 2 2 4 2 3 3" xfId="23094"/>
    <cellStyle name="Normál 9 2 2 2 4 2 4" xfId="23095"/>
    <cellStyle name="Normál 9 2 2 2 4 2 5" xfId="23096"/>
    <cellStyle name="Normál 9 2 2 2 4 3" xfId="23097"/>
    <cellStyle name="Normál 9 2 2 2 4 3 2" xfId="23098"/>
    <cellStyle name="Normál 9 2 2 2 4 3 3" xfId="23099"/>
    <cellStyle name="Normál 9 2 2 2 4 4" xfId="23100"/>
    <cellStyle name="Normál 9 2 2 2 4 4 2" xfId="23101"/>
    <cellStyle name="Normál 9 2 2 2 4 4 3" xfId="23102"/>
    <cellStyle name="Normál 9 2 2 2 4 5" xfId="23103"/>
    <cellStyle name="Normál 9 2 2 2 4 6" xfId="23104"/>
    <cellStyle name="Normál 9 2 2 2 5" xfId="23105"/>
    <cellStyle name="Normál 9 2 2 2 5 2" xfId="23106"/>
    <cellStyle name="Normál 9 2 2 2 5 2 2" xfId="23107"/>
    <cellStyle name="Normál 9 2 2 2 5 2 3" xfId="23108"/>
    <cellStyle name="Normál 9 2 2 2 5 3" xfId="23109"/>
    <cellStyle name="Normál 9 2 2 2 5 3 2" xfId="23110"/>
    <cellStyle name="Normál 9 2 2 2 5 3 3" xfId="23111"/>
    <cellStyle name="Normál 9 2 2 2 5 4" xfId="23112"/>
    <cellStyle name="Normál 9 2 2 2 5 5" xfId="23113"/>
    <cellStyle name="Normál 9 2 2 2 6" xfId="23114"/>
    <cellStyle name="Normál 9 2 2 2 6 2" xfId="23115"/>
    <cellStyle name="Normál 9 2 2 2 6 2 2" xfId="23116"/>
    <cellStyle name="Normál 9 2 2 2 6 2 3" xfId="23117"/>
    <cellStyle name="Normál 9 2 2 2 6 3" xfId="23118"/>
    <cellStyle name="Normál 9 2 2 2 6 3 2" xfId="23119"/>
    <cellStyle name="Normál 9 2 2 2 6 3 3" xfId="23120"/>
    <cellStyle name="Normál 9 2 2 2 6 4" xfId="23121"/>
    <cellStyle name="Normál 9 2 2 2 6 5" xfId="23122"/>
    <cellStyle name="Normál 9 2 2 2 7" xfId="23123"/>
    <cellStyle name="Normál 9 2 2 2 7 2" xfId="23124"/>
    <cellStyle name="Normál 9 2 2 2 7 3" xfId="23125"/>
    <cellStyle name="Normál 9 2 2 2 8" xfId="23126"/>
    <cellStyle name="Normál 9 2 2 2 8 2" xfId="23127"/>
    <cellStyle name="Normál 9 2 2 2 8 3" xfId="23128"/>
    <cellStyle name="Normál 9 2 2 2 9" xfId="23129"/>
    <cellStyle name="Normál 9 2 2 3" xfId="23130"/>
    <cellStyle name="Normál 9 2 2 3 2" xfId="23131"/>
    <cellStyle name="Normál 9 2 2 3 2 2" xfId="23132"/>
    <cellStyle name="Normál 9 2 2 3 2 2 2" xfId="23133"/>
    <cellStyle name="Normál 9 2 2 3 2 2 2 2" xfId="23134"/>
    <cellStyle name="Normál 9 2 2 3 2 2 2 3" xfId="23135"/>
    <cellStyle name="Normál 9 2 2 3 2 2 3" xfId="23136"/>
    <cellStyle name="Normál 9 2 2 3 2 2 3 2" xfId="23137"/>
    <cellStyle name="Normál 9 2 2 3 2 2 3 3" xfId="23138"/>
    <cellStyle name="Normál 9 2 2 3 2 2 4" xfId="23139"/>
    <cellStyle name="Normál 9 2 2 3 2 2 5" xfId="23140"/>
    <cellStyle name="Normál 9 2 2 3 2 3" xfId="23141"/>
    <cellStyle name="Normál 9 2 2 3 2 3 2" xfId="23142"/>
    <cellStyle name="Normál 9 2 2 3 2 3 2 2" xfId="23143"/>
    <cellStyle name="Normál 9 2 2 3 2 3 2 3" xfId="23144"/>
    <cellStyle name="Normál 9 2 2 3 2 3 3" xfId="23145"/>
    <cellStyle name="Normál 9 2 2 3 2 3 3 2" xfId="23146"/>
    <cellStyle name="Normál 9 2 2 3 2 3 3 3" xfId="23147"/>
    <cellStyle name="Normál 9 2 2 3 2 3 4" xfId="23148"/>
    <cellStyle name="Normál 9 2 2 3 2 3 5" xfId="23149"/>
    <cellStyle name="Normál 9 2 2 3 2 4" xfId="23150"/>
    <cellStyle name="Normál 9 2 2 3 2 4 2" xfId="23151"/>
    <cellStyle name="Normál 9 2 2 3 2 4 3" xfId="23152"/>
    <cellStyle name="Normál 9 2 2 3 2 5" xfId="23153"/>
    <cellStyle name="Normál 9 2 2 3 2 5 2" xfId="23154"/>
    <cellStyle name="Normál 9 2 2 3 2 5 3" xfId="23155"/>
    <cellStyle name="Normál 9 2 2 3 2 6" xfId="23156"/>
    <cellStyle name="Normál 9 2 2 3 2 7" xfId="23157"/>
    <cellStyle name="Normál 9 2 2 3 3" xfId="23158"/>
    <cellStyle name="Normál 9 2 2 3 3 2" xfId="23159"/>
    <cellStyle name="Normál 9 2 2 3 3 2 2" xfId="23160"/>
    <cellStyle name="Normál 9 2 2 3 3 2 2 2" xfId="23161"/>
    <cellStyle name="Normál 9 2 2 3 3 2 2 3" xfId="23162"/>
    <cellStyle name="Normál 9 2 2 3 3 2 3" xfId="23163"/>
    <cellStyle name="Normál 9 2 2 3 3 2 3 2" xfId="23164"/>
    <cellStyle name="Normál 9 2 2 3 3 2 3 3" xfId="23165"/>
    <cellStyle name="Normál 9 2 2 3 3 2 4" xfId="23166"/>
    <cellStyle name="Normál 9 2 2 3 3 2 5" xfId="23167"/>
    <cellStyle name="Normál 9 2 2 3 3 3" xfId="23168"/>
    <cellStyle name="Normál 9 2 2 3 3 3 2" xfId="23169"/>
    <cellStyle name="Normál 9 2 2 3 3 3 3" xfId="23170"/>
    <cellStyle name="Normál 9 2 2 3 3 4" xfId="23171"/>
    <cellStyle name="Normál 9 2 2 3 3 4 2" xfId="23172"/>
    <cellStyle name="Normál 9 2 2 3 3 4 3" xfId="23173"/>
    <cellStyle name="Normál 9 2 2 3 3 5" xfId="23174"/>
    <cellStyle name="Normál 9 2 2 3 3 6" xfId="23175"/>
    <cellStyle name="Normál 9 2 2 3 4" xfId="23176"/>
    <cellStyle name="Normál 9 2 2 3 4 2" xfId="23177"/>
    <cellStyle name="Normál 9 2 2 3 4 2 2" xfId="23178"/>
    <cellStyle name="Normál 9 2 2 3 4 2 3" xfId="23179"/>
    <cellStyle name="Normál 9 2 2 3 4 3" xfId="23180"/>
    <cellStyle name="Normál 9 2 2 3 4 3 2" xfId="23181"/>
    <cellStyle name="Normál 9 2 2 3 4 3 3" xfId="23182"/>
    <cellStyle name="Normál 9 2 2 3 4 4" xfId="23183"/>
    <cellStyle name="Normál 9 2 2 3 4 5" xfId="23184"/>
    <cellStyle name="Normál 9 2 2 3 5" xfId="23185"/>
    <cellStyle name="Normál 9 2 2 3 5 2" xfId="23186"/>
    <cellStyle name="Normál 9 2 2 3 5 2 2" xfId="23187"/>
    <cellStyle name="Normál 9 2 2 3 5 2 3" xfId="23188"/>
    <cellStyle name="Normál 9 2 2 3 5 3" xfId="23189"/>
    <cellStyle name="Normál 9 2 2 3 5 3 2" xfId="23190"/>
    <cellStyle name="Normál 9 2 2 3 5 3 3" xfId="23191"/>
    <cellStyle name="Normál 9 2 2 3 5 4" xfId="23192"/>
    <cellStyle name="Normál 9 2 2 3 5 5" xfId="23193"/>
    <cellStyle name="Normál 9 2 2 3 6" xfId="23194"/>
    <cellStyle name="Normál 9 2 2 3 6 2" xfId="23195"/>
    <cellStyle name="Normál 9 2 2 3 6 3" xfId="23196"/>
    <cellStyle name="Normál 9 2 2 3 7" xfId="23197"/>
    <cellStyle name="Normál 9 2 2 3 7 2" xfId="23198"/>
    <cellStyle name="Normál 9 2 2 3 7 3" xfId="23199"/>
    <cellStyle name="Normál 9 2 2 3 8" xfId="23200"/>
    <cellStyle name="Normál 9 2 2 3 9" xfId="23201"/>
    <cellStyle name="Normál 9 2 2 4" xfId="23202"/>
    <cellStyle name="Normál 9 2 2 4 2" xfId="23203"/>
    <cellStyle name="Normál 9 2 2 4 2 2" xfId="23204"/>
    <cellStyle name="Normál 9 2 2 4 2 2 2" xfId="23205"/>
    <cellStyle name="Normál 9 2 2 4 2 2 3" xfId="23206"/>
    <cellStyle name="Normál 9 2 2 4 2 3" xfId="23207"/>
    <cellStyle name="Normál 9 2 2 4 2 3 2" xfId="23208"/>
    <cellStyle name="Normál 9 2 2 4 2 3 3" xfId="23209"/>
    <cellStyle name="Normál 9 2 2 4 2 4" xfId="23210"/>
    <cellStyle name="Normál 9 2 2 4 2 5" xfId="23211"/>
    <cellStyle name="Normál 9 2 2 4 3" xfId="23212"/>
    <cellStyle name="Normál 9 2 2 4 3 2" xfId="23213"/>
    <cellStyle name="Normál 9 2 2 4 3 2 2" xfId="23214"/>
    <cellStyle name="Normál 9 2 2 4 3 2 3" xfId="23215"/>
    <cellStyle name="Normál 9 2 2 4 3 3" xfId="23216"/>
    <cellStyle name="Normál 9 2 2 4 3 3 2" xfId="23217"/>
    <cellStyle name="Normál 9 2 2 4 3 3 3" xfId="23218"/>
    <cellStyle name="Normál 9 2 2 4 3 4" xfId="23219"/>
    <cellStyle name="Normál 9 2 2 4 3 5" xfId="23220"/>
    <cellStyle name="Normál 9 2 2 4 4" xfId="23221"/>
    <cellStyle name="Normál 9 2 2 4 4 2" xfId="23222"/>
    <cellStyle name="Normál 9 2 2 4 4 3" xfId="23223"/>
    <cellStyle name="Normál 9 2 2 4 5" xfId="23224"/>
    <cellStyle name="Normál 9 2 2 4 5 2" xfId="23225"/>
    <cellStyle name="Normál 9 2 2 4 5 3" xfId="23226"/>
    <cellStyle name="Normál 9 2 2 4 6" xfId="23227"/>
    <cellStyle name="Normál 9 2 2 4 7" xfId="23228"/>
    <cellStyle name="Normál 9 2 2 5" xfId="23229"/>
    <cellStyle name="Normál 9 2 2 5 2" xfId="23230"/>
    <cellStyle name="Normál 9 2 2 5 2 2" xfId="23231"/>
    <cellStyle name="Normál 9 2 2 5 2 2 2" xfId="23232"/>
    <cellStyle name="Normál 9 2 2 5 2 2 3" xfId="23233"/>
    <cellStyle name="Normál 9 2 2 5 2 3" xfId="23234"/>
    <cellStyle name="Normál 9 2 2 5 2 3 2" xfId="23235"/>
    <cellStyle name="Normál 9 2 2 5 2 3 3" xfId="23236"/>
    <cellStyle name="Normál 9 2 2 5 2 4" xfId="23237"/>
    <cellStyle name="Normál 9 2 2 5 2 5" xfId="23238"/>
    <cellStyle name="Normál 9 2 2 5 3" xfId="23239"/>
    <cellStyle name="Normál 9 2 2 5 3 2" xfId="23240"/>
    <cellStyle name="Normál 9 2 2 5 3 3" xfId="23241"/>
    <cellStyle name="Normál 9 2 2 5 4" xfId="23242"/>
    <cellStyle name="Normál 9 2 2 5 4 2" xfId="23243"/>
    <cellStyle name="Normál 9 2 2 5 4 3" xfId="23244"/>
    <cellStyle name="Normál 9 2 2 5 5" xfId="23245"/>
    <cellStyle name="Normál 9 2 2 5 6" xfId="23246"/>
    <cellStyle name="Normál 9 2 2 6" xfId="23247"/>
    <cellStyle name="Normál 9 2 2 6 2" xfId="23248"/>
    <cellStyle name="Normál 9 2 2 6 2 2" xfId="23249"/>
    <cellStyle name="Normál 9 2 2 6 2 3" xfId="23250"/>
    <cellStyle name="Normál 9 2 2 6 3" xfId="23251"/>
    <cellStyle name="Normál 9 2 2 6 3 2" xfId="23252"/>
    <cellStyle name="Normál 9 2 2 6 3 3" xfId="23253"/>
    <cellStyle name="Normál 9 2 2 6 4" xfId="23254"/>
    <cellStyle name="Normál 9 2 2 6 5" xfId="23255"/>
    <cellStyle name="Normál 9 2 2 7" xfId="23256"/>
    <cellStyle name="Normál 9 2 2 7 2" xfId="23257"/>
    <cellStyle name="Normál 9 2 2 7 2 2" xfId="23258"/>
    <cellStyle name="Normál 9 2 2 7 2 3" xfId="23259"/>
    <cellStyle name="Normál 9 2 2 7 3" xfId="23260"/>
    <cellStyle name="Normál 9 2 2 7 3 2" xfId="23261"/>
    <cellStyle name="Normál 9 2 2 7 3 3" xfId="23262"/>
    <cellStyle name="Normál 9 2 2 7 4" xfId="23263"/>
    <cellStyle name="Normál 9 2 2 7 5" xfId="23264"/>
    <cellStyle name="Normál 9 2 2 8" xfId="23265"/>
    <cellStyle name="Normál 9 2 2 8 2" xfId="23266"/>
    <cellStyle name="Normál 9 2 2 8 3" xfId="23267"/>
    <cellStyle name="Normál 9 2 2 9" xfId="23268"/>
    <cellStyle name="Normál 9 2 2 9 2" xfId="23269"/>
    <cellStyle name="Normál 9 2 2 9 3" xfId="23270"/>
    <cellStyle name="Normál 9 2 2_költségv mtk 2016_04_23" xfId="23271"/>
    <cellStyle name="Normál 9 2 3" xfId="23272"/>
    <cellStyle name="Normál 9 2 3 2" xfId="23920"/>
    <cellStyle name="Normál 9 2 4" xfId="23273"/>
    <cellStyle name="Normál 9 2 4 2" xfId="23934"/>
    <cellStyle name="Normál 9 2 5" xfId="23274"/>
    <cellStyle name="Normál 9 2 5 2" xfId="23921"/>
    <cellStyle name="Normál 9 2 6" xfId="23275"/>
    <cellStyle name="Normál 9 2 6 2" xfId="23951"/>
    <cellStyle name="Normál 9 2 7" xfId="23276"/>
    <cellStyle name="Normál 9 2 7 2" xfId="23944"/>
    <cellStyle name="Normál 9 2 8" xfId="23277"/>
    <cellStyle name="Normál 9 2 9" xfId="23278"/>
    <cellStyle name="Normál 9 2_költségv mtk 2016_04_23" xfId="23279"/>
    <cellStyle name="Normál 9 3" xfId="23280"/>
    <cellStyle name="Normál 9 3 2" xfId="23832"/>
    <cellStyle name="Normál 9 4" xfId="23281"/>
    <cellStyle name="Normál 9 4 10" xfId="23282"/>
    <cellStyle name="Normál 9 4 2" xfId="23283"/>
    <cellStyle name="Normál 9 4 2 2" xfId="23284"/>
    <cellStyle name="Normál 9 4 2 2 2" xfId="23285"/>
    <cellStyle name="Normál 9 4 2 2 2 2" xfId="23286"/>
    <cellStyle name="Normál 9 4 2 2 2 2 2" xfId="23287"/>
    <cellStyle name="Normál 9 4 2 2 2 2 3" xfId="23288"/>
    <cellStyle name="Normál 9 4 2 2 2 3" xfId="23289"/>
    <cellStyle name="Normál 9 4 2 2 2 3 2" xfId="23290"/>
    <cellStyle name="Normál 9 4 2 2 2 3 3" xfId="23291"/>
    <cellStyle name="Normál 9 4 2 2 2 4" xfId="23292"/>
    <cellStyle name="Normál 9 4 2 2 2 5" xfId="23293"/>
    <cellStyle name="Normál 9 4 2 2 3" xfId="23294"/>
    <cellStyle name="Normál 9 4 2 2 3 2" xfId="23295"/>
    <cellStyle name="Normál 9 4 2 2 3 2 2" xfId="23296"/>
    <cellStyle name="Normál 9 4 2 2 3 2 3" xfId="23297"/>
    <cellStyle name="Normál 9 4 2 2 3 3" xfId="23298"/>
    <cellStyle name="Normál 9 4 2 2 3 3 2" xfId="23299"/>
    <cellStyle name="Normál 9 4 2 2 3 3 3" xfId="23300"/>
    <cellStyle name="Normál 9 4 2 2 3 4" xfId="23301"/>
    <cellStyle name="Normál 9 4 2 2 3 5" xfId="23302"/>
    <cellStyle name="Normál 9 4 2 2 4" xfId="23303"/>
    <cellStyle name="Normál 9 4 2 2 4 2" xfId="23304"/>
    <cellStyle name="Normál 9 4 2 2 4 3" xfId="23305"/>
    <cellStyle name="Normál 9 4 2 2 5" xfId="23306"/>
    <cellStyle name="Normál 9 4 2 2 5 2" xfId="23307"/>
    <cellStyle name="Normál 9 4 2 2 5 3" xfId="23308"/>
    <cellStyle name="Normál 9 4 2 2 6" xfId="23309"/>
    <cellStyle name="Normál 9 4 2 2 7" xfId="23310"/>
    <cellStyle name="Normál 9 4 2 3" xfId="23311"/>
    <cellStyle name="Normál 9 4 2 3 2" xfId="23312"/>
    <cellStyle name="Normál 9 4 2 3 2 2" xfId="23313"/>
    <cellStyle name="Normál 9 4 2 3 2 2 2" xfId="23314"/>
    <cellStyle name="Normál 9 4 2 3 2 2 3" xfId="23315"/>
    <cellStyle name="Normál 9 4 2 3 2 3" xfId="23316"/>
    <cellStyle name="Normál 9 4 2 3 2 3 2" xfId="23317"/>
    <cellStyle name="Normál 9 4 2 3 2 3 3" xfId="23318"/>
    <cellStyle name="Normál 9 4 2 3 2 4" xfId="23319"/>
    <cellStyle name="Normál 9 4 2 3 2 5" xfId="23320"/>
    <cellStyle name="Normál 9 4 2 3 3" xfId="23321"/>
    <cellStyle name="Normál 9 4 2 3 3 2" xfId="23322"/>
    <cellStyle name="Normál 9 4 2 3 3 3" xfId="23323"/>
    <cellStyle name="Normál 9 4 2 3 4" xfId="23324"/>
    <cellStyle name="Normál 9 4 2 3 4 2" xfId="23325"/>
    <cellStyle name="Normál 9 4 2 3 4 3" xfId="23326"/>
    <cellStyle name="Normál 9 4 2 3 5" xfId="23327"/>
    <cellStyle name="Normál 9 4 2 3 6" xfId="23328"/>
    <cellStyle name="Normál 9 4 2 4" xfId="23329"/>
    <cellStyle name="Normál 9 4 2 4 2" xfId="23330"/>
    <cellStyle name="Normál 9 4 2 4 2 2" xfId="23331"/>
    <cellStyle name="Normál 9 4 2 4 2 3" xfId="23332"/>
    <cellStyle name="Normál 9 4 2 4 3" xfId="23333"/>
    <cellStyle name="Normál 9 4 2 4 3 2" xfId="23334"/>
    <cellStyle name="Normál 9 4 2 4 3 3" xfId="23335"/>
    <cellStyle name="Normál 9 4 2 4 4" xfId="23336"/>
    <cellStyle name="Normál 9 4 2 4 5" xfId="23337"/>
    <cellStyle name="Normál 9 4 2 5" xfId="23338"/>
    <cellStyle name="Normál 9 4 2 5 2" xfId="23339"/>
    <cellStyle name="Normál 9 4 2 5 2 2" xfId="23340"/>
    <cellStyle name="Normál 9 4 2 5 2 3" xfId="23341"/>
    <cellStyle name="Normál 9 4 2 5 3" xfId="23342"/>
    <cellStyle name="Normál 9 4 2 5 3 2" xfId="23343"/>
    <cellStyle name="Normál 9 4 2 5 3 3" xfId="23344"/>
    <cellStyle name="Normál 9 4 2 5 4" xfId="23345"/>
    <cellStyle name="Normál 9 4 2 5 5" xfId="23346"/>
    <cellStyle name="Normál 9 4 2 6" xfId="23347"/>
    <cellStyle name="Normál 9 4 2 6 2" xfId="23348"/>
    <cellStyle name="Normál 9 4 2 6 3" xfId="23349"/>
    <cellStyle name="Normál 9 4 2 7" xfId="23350"/>
    <cellStyle name="Normál 9 4 2 7 2" xfId="23351"/>
    <cellStyle name="Normál 9 4 2 7 3" xfId="23352"/>
    <cellStyle name="Normál 9 4 2 8" xfId="23353"/>
    <cellStyle name="Normál 9 4 2 9" xfId="23354"/>
    <cellStyle name="Normál 9 4 3" xfId="23355"/>
    <cellStyle name="Normál 9 4 3 2" xfId="23356"/>
    <cellStyle name="Normál 9 4 3 2 2" xfId="23357"/>
    <cellStyle name="Normál 9 4 3 2 2 2" xfId="23358"/>
    <cellStyle name="Normál 9 4 3 2 2 3" xfId="23359"/>
    <cellStyle name="Normál 9 4 3 2 3" xfId="23360"/>
    <cellStyle name="Normál 9 4 3 2 3 2" xfId="23361"/>
    <cellStyle name="Normál 9 4 3 2 3 3" xfId="23362"/>
    <cellStyle name="Normál 9 4 3 2 4" xfId="23363"/>
    <cellStyle name="Normál 9 4 3 2 5" xfId="23364"/>
    <cellStyle name="Normál 9 4 3 3" xfId="23365"/>
    <cellStyle name="Normál 9 4 3 3 2" xfId="23366"/>
    <cellStyle name="Normál 9 4 3 3 2 2" xfId="23367"/>
    <cellStyle name="Normál 9 4 3 3 2 3" xfId="23368"/>
    <cellStyle name="Normál 9 4 3 3 3" xfId="23369"/>
    <cellStyle name="Normál 9 4 3 3 3 2" xfId="23370"/>
    <cellStyle name="Normál 9 4 3 3 3 3" xfId="23371"/>
    <cellStyle name="Normál 9 4 3 3 4" xfId="23372"/>
    <cellStyle name="Normál 9 4 3 3 5" xfId="23373"/>
    <cellStyle name="Normál 9 4 3 4" xfId="23374"/>
    <cellStyle name="Normál 9 4 3 4 2" xfId="23375"/>
    <cellStyle name="Normál 9 4 3 4 3" xfId="23376"/>
    <cellStyle name="Normál 9 4 3 5" xfId="23377"/>
    <cellStyle name="Normál 9 4 3 5 2" xfId="23378"/>
    <cellStyle name="Normál 9 4 3 5 3" xfId="23379"/>
    <cellStyle name="Normál 9 4 3 6" xfId="23380"/>
    <cellStyle name="Normál 9 4 3 7" xfId="23381"/>
    <cellStyle name="Normál 9 4 4" xfId="23382"/>
    <cellStyle name="Normál 9 4 4 2" xfId="23383"/>
    <cellStyle name="Normál 9 4 4 2 2" xfId="23384"/>
    <cellStyle name="Normál 9 4 4 2 2 2" xfId="23385"/>
    <cellStyle name="Normál 9 4 4 2 2 3" xfId="23386"/>
    <cellStyle name="Normál 9 4 4 2 3" xfId="23387"/>
    <cellStyle name="Normál 9 4 4 2 3 2" xfId="23388"/>
    <cellStyle name="Normál 9 4 4 2 3 3" xfId="23389"/>
    <cellStyle name="Normál 9 4 4 2 4" xfId="23390"/>
    <cellStyle name="Normál 9 4 4 2 5" xfId="23391"/>
    <cellStyle name="Normál 9 4 4 3" xfId="23392"/>
    <cellStyle name="Normál 9 4 4 3 2" xfId="23393"/>
    <cellStyle name="Normál 9 4 4 3 3" xfId="23394"/>
    <cellStyle name="Normál 9 4 4 4" xfId="23395"/>
    <cellStyle name="Normál 9 4 4 4 2" xfId="23396"/>
    <cellStyle name="Normál 9 4 4 4 3" xfId="23397"/>
    <cellStyle name="Normál 9 4 4 5" xfId="23398"/>
    <cellStyle name="Normál 9 4 4 6" xfId="23399"/>
    <cellStyle name="Normál 9 4 5" xfId="23400"/>
    <cellStyle name="Normál 9 4 5 2" xfId="23401"/>
    <cellStyle name="Normál 9 4 5 2 2" xfId="23402"/>
    <cellStyle name="Normál 9 4 5 2 3" xfId="23403"/>
    <cellStyle name="Normál 9 4 5 3" xfId="23404"/>
    <cellStyle name="Normál 9 4 5 3 2" xfId="23405"/>
    <cellStyle name="Normál 9 4 5 3 3" xfId="23406"/>
    <cellStyle name="Normál 9 4 5 4" xfId="23407"/>
    <cellStyle name="Normál 9 4 5 5" xfId="23408"/>
    <cellStyle name="Normál 9 4 6" xfId="23409"/>
    <cellStyle name="Normál 9 4 6 2" xfId="23410"/>
    <cellStyle name="Normál 9 4 6 2 2" xfId="23411"/>
    <cellStyle name="Normál 9 4 6 2 3" xfId="23412"/>
    <cellStyle name="Normál 9 4 6 3" xfId="23413"/>
    <cellStyle name="Normál 9 4 6 3 2" xfId="23414"/>
    <cellStyle name="Normál 9 4 6 3 3" xfId="23415"/>
    <cellStyle name="Normál 9 4 6 4" xfId="23416"/>
    <cellStyle name="Normál 9 4 6 5" xfId="23417"/>
    <cellStyle name="Normál 9 4 7" xfId="23418"/>
    <cellStyle name="Normál 9 4 7 2" xfId="23419"/>
    <cellStyle name="Normál 9 4 7 3" xfId="23420"/>
    <cellStyle name="Normál 9 4 8" xfId="23421"/>
    <cellStyle name="Normál 9 4 8 2" xfId="23422"/>
    <cellStyle name="Normál 9 4 8 3" xfId="23423"/>
    <cellStyle name="Normál 9 4 9" xfId="23424"/>
    <cellStyle name="Normál 9 5" xfId="23425"/>
    <cellStyle name="Normál 9 5 10" xfId="23426"/>
    <cellStyle name="Normál 9 5 2" xfId="23427"/>
    <cellStyle name="Normál 9 5 2 2" xfId="23428"/>
    <cellStyle name="Normál 9 5 2 2 2" xfId="23429"/>
    <cellStyle name="Normál 9 5 2 2 2 2" xfId="23430"/>
    <cellStyle name="Normál 9 5 2 2 2 2 2" xfId="23431"/>
    <cellStyle name="Normál 9 5 2 2 2 2 3" xfId="23432"/>
    <cellStyle name="Normál 9 5 2 2 2 3" xfId="23433"/>
    <cellStyle name="Normál 9 5 2 2 2 3 2" xfId="23434"/>
    <cellStyle name="Normál 9 5 2 2 2 3 3" xfId="23435"/>
    <cellStyle name="Normál 9 5 2 2 2 4" xfId="23436"/>
    <cellStyle name="Normál 9 5 2 2 2 5" xfId="23437"/>
    <cellStyle name="Normál 9 5 2 2 3" xfId="23438"/>
    <cellStyle name="Normál 9 5 2 2 3 2" xfId="23439"/>
    <cellStyle name="Normál 9 5 2 2 3 2 2" xfId="23440"/>
    <cellStyle name="Normál 9 5 2 2 3 2 3" xfId="23441"/>
    <cellStyle name="Normál 9 5 2 2 3 3" xfId="23442"/>
    <cellStyle name="Normál 9 5 2 2 3 3 2" xfId="23443"/>
    <cellStyle name="Normál 9 5 2 2 3 3 3" xfId="23444"/>
    <cellStyle name="Normál 9 5 2 2 3 4" xfId="23445"/>
    <cellStyle name="Normál 9 5 2 2 3 5" xfId="23446"/>
    <cellStyle name="Normál 9 5 2 2 4" xfId="23447"/>
    <cellStyle name="Normál 9 5 2 2 4 2" xfId="23448"/>
    <cellStyle name="Normál 9 5 2 2 4 3" xfId="23449"/>
    <cellStyle name="Normál 9 5 2 2 5" xfId="23450"/>
    <cellStyle name="Normál 9 5 2 2 5 2" xfId="23451"/>
    <cellStyle name="Normál 9 5 2 2 5 3" xfId="23452"/>
    <cellStyle name="Normál 9 5 2 2 6" xfId="23453"/>
    <cellStyle name="Normál 9 5 2 2 7" xfId="23454"/>
    <cellStyle name="Normál 9 5 2 3" xfId="23455"/>
    <cellStyle name="Normál 9 5 2 3 2" xfId="23456"/>
    <cellStyle name="Normál 9 5 2 3 2 2" xfId="23457"/>
    <cellStyle name="Normál 9 5 2 3 2 2 2" xfId="23458"/>
    <cellStyle name="Normál 9 5 2 3 2 2 3" xfId="23459"/>
    <cellStyle name="Normál 9 5 2 3 2 3" xfId="23460"/>
    <cellStyle name="Normál 9 5 2 3 2 3 2" xfId="23461"/>
    <cellStyle name="Normál 9 5 2 3 2 3 3" xfId="23462"/>
    <cellStyle name="Normál 9 5 2 3 2 4" xfId="23463"/>
    <cellStyle name="Normál 9 5 2 3 2 5" xfId="23464"/>
    <cellStyle name="Normál 9 5 2 3 3" xfId="23465"/>
    <cellStyle name="Normál 9 5 2 3 3 2" xfId="23466"/>
    <cellStyle name="Normál 9 5 2 3 3 3" xfId="23467"/>
    <cellStyle name="Normál 9 5 2 3 4" xfId="23468"/>
    <cellStyle name="Normál 9 5 2 3 4 2" xfId="23469"/>
    <cellStyle name="Normál 9 5 2 3 4 3" xfId="23470"/>
    <cellStyle name="Normál 9 5 2 3 5" xfId="23471"/>
    <cellStyle name="Normál 9 5 2 3 6" xfId="23472"/>
    <cellStyle name="Normál 9 5 2 4" xfId="23473"/>
    <cellStyle name="Normál 9 5 2 4 2" xfId="23474"/>
    <cellStyle name="Normál 9 5 2 4 2 2" xfId="23475"/>
    <cellStyle name="Normál 9 5 2 4 2 3" xfId="23476"/>
    <cellStyle name="Normál 9 5 2 4 3" xfId="23477"/>
    <cellStyle name="Normál 9 5 2 4 3 2" xfId="23478"/>
    <cellStyle name="Normál 9 5 2 4 3 3" xfId="23479"/>
    <cellStyle name="Normál 9 5 2 4 4" xfId="23480"/>
    <cellStyle name="Normál 9 5 2 4 5" xfId="23481"/>
    <cellStyle name="Normál 9 5 2 5" xfId="23482"/>
    <cellStyle name="Normál 9 5 2 5 2" xfId="23483"/>
    <cellStyle name="Normál 9 5 2 5 2 2" xfId="23484"/>
    <cellStyle name="Normál 9 5 2 5 2 3" xfId="23485"/>
    <cellStyle name="Normál 9 5 2 5 3" xfId="23486"/>
    <cellStyle name="Normál 9 5 2 5 3 2" xfId="23487"/>
    <cellStyle name="Normál 9 5 2 5 3 3" xfId="23488"/>
    <cellStyle name="Normál 9 5 2 5 4" xfId="23489"/>
    <cellStyle name="Normál 9 5 2 5 5" xfId="23490"/>
    <cellStyle name="Normál 9 5 2 6" xfId="23491"/>
    <cellStyle name="Normál 9 5 2 6 2" xfId="23492"/>
    <cellStyle name="Normál 9 5 2 6 3" xfId="23493"/>
    <cellStyle name="Normál 9 5 2 7" xfId="23494"/>
    <cellStyle name="Normál 9 5 2 7 2" xfId="23495"/>
    <cellStyle name="Normál 9 5 2 7 3" xfId="23496"/>
    <cellStyle name="Normál 9 5 2 8" xfId="23497"/>
    <cellStyle name="Normál 9 5 2 9" xfId="23498"/>
    <cellStyle name="Normál 9 5 3" xfId="23499"/>
    <cellStyle name="Normál 9 5 3 2" xfId="23500"/>
    <cellStyle name="Normál 9 5 3 2 2" xfId="23501"/>
    <cellStyle name="Normál 9 5 3 2 2 2" xfId="23502"/>
    <cellStyle name="Normál 9 5 3 2 2 3" xfId="23503"/>
    <cellStyle name="Normál 9 5 3 2 3" xfId="23504"/>
    <cellStyle name="Normál 9 5 3 2 3 2" xfId="23505"/>
    <cellStyle name="Normál 9 5 3 2 3 3" xfId="23506"/>
    <cellStyle name="Normál 9 5 3 2 4" xfId="23507"/>
    <cellStyle name="Normál 9 5 3 2 5" xfId="23508"/>
    <cellStyle name="Normál 9 5 3 3" xfId="23509"/>
    <cellStyle name="Normál 9 5 3 3 2" xfId="23510"/>
    <cellStyle name="Normál 9 5 3 3 2 2" xfId="23511"/>
    <cellStyle name="Normál 9 5 3 3 2 3" xfId="23512"/>
    <cellStyle name="Normál 9 5 3 3 3" xfId="23513"/>
    <cellStyle name="Normál 9 5 3 3 3 2" xfId="23514"/>
    <cellStyle name="Normál 9 5 3 3 3 3" xfId="23515"/>
    <cellStyle name="Normál 9 5 3 3 4" xfId="23516"/>
    <cellStyle name="Normál 9 5 3 3 5" xfId="23517"/>
    <cellStyle name="Normál 9 5 3 4" xfId="23518"/>
    <cellStyle name="Normál 9 5 3 4 2" xfId="23519"/>
    <cellStyle name="Normál 9 5 3 4 3" xfId="23520"/>
    <cellStyle name="Normál 9 5 3 5" xfId="23521"/>
    <cellStyle name="Normál 9 5 3 5 2" xfId="23522"/>
    <cellStyle name="Normál 9 5 3 5 3" xfId="23523"/>
    <cellStyle name="Normál 9 5 3 6" xfId="23524"/>
    <cellStyle name="Normál 9 5 3 7" xfId="23525"/>
    <cellStyle name="Normál 9 5 4" xfId="23526"/>
    <cellStyle name="Normál 9 5 4 2" xfId="23527"/>
    <cellStyle name="Normál 9 5 4 2 2" xfId="23528"/>
    <cellStyle name="Normál 9 5 4 2 2 2" xfId="23529"/>
    <cellStyle name="Normál 9 5 4 2 2 3" xfId="23530"/>
    <cellStyle name="Normál 9 5 4 2 3" xfId="23531"/>
    <cellStyle name="Normál 9 5 4 2 3 2" xfId="23532"/>
    <cellStyle name="Normál 9 5 4 2 3 3" xfId="23533"/>
    <cellStyle name="Normál 9 5 4 2 4" xfId="23534"/>
    <cellStyle name="Normál 9 5 4 2 5" xfId="23535"/>
    <cellStyle name="Normál 9 5 4 3" xfId="23536"/>
    <cellStyle name="Normál 9 5 4 3 2" xfId="23537"/>
    <cellStyle name="Normál 9 5 4 3 3" xfId="23538"/>
    <cellStyle name="Normál 9 5 4 4" xfId="23539"/>
    <cellStyle name="Normál 9 5 4 4 2" xfId="23540"/>
    <cellStyle name="Normál 9 5 4 4 3" xfId="23541"/>
    <cellStyle name="Normál 9 5 4 5" xfId="23542"/>
    <cellStyle name="Normál 9 5 4 6" xfId="23543"/>
    <cellStyle name="Normál 9 5 5" xfId="23544"/>
    <cellStyle name="Normál 9 5 5 2" xfId="23545"/>
    <cellStyle name="Normál 9 5 5 2 2" xfId="23546"/>
    <cellStyle name="Normál 9 5 5 2 3" xfId="23547"/>
    <cellStyle name="Normál 9 5 5 3" xfId="23548"/>
    <cellStyle name="Normál 9 5 5 3 2" xfId="23549"/>
    <cellStyle name="Normál 9 5 5 3 3" xfId="23550"/>
    <cellStyle name="Normál 9 5 5 4" xfId="23551"/>
    <cellStyle name="Normál 9 5 5 5" xfId="23552"/>
    <cellStyle name="Normál 9 5 6" xfId="23553"/>
    <cellStyle name="Normál 9 5 6 2" xfId="23554"/>
    <cellStyle name="Normál 9 5 6 2 2" xfId="23555"/>
    <cellStyle name="Normál 9 5 6 2 3" xfId="23556"/>
    <cellStyle name="Normál 9 5 6 3" xfId="23557"/>
    <cellStyle name="Normál 9 5 6 3 2" xfId="23558"/>
    <cellStyle name="Normál 9 5 6 3 3" xfId="23559"/>
    <cellStyle name="Normál 9 5 6 4" xfId="23560"/>
    <cellStyle name="Normál 9 5 6 5" xfId="23561"/>
    <cellStyle name="Normál 9 5 7" xfId="23562"/>
    <cellStyle name="Normál 9 5 7 2" xfId="23563"/>
    <cellStyle name="Normál 9 5 7 3" xfId="23564"/>
    <cellStyle name="Normál 9 5 8" xfId="23565"/>
    <cellStyle name="Normál 9 5 8 2" xfId="23566"/>
    <cellStyle name="Normál 9 5 8 3" xfId="23567"/>
    <cellStyle name="Normál 9 5 9" xfId="23568"/>
    <cellStyle name="Normál 9 6" xfId="23569"/>
    <cellStyle name="Normál 9 6 2" xfId="23570"/>
    <cellStyle name="Normál 9 6 2 2" xfId="23571"/>
    <cellStyle name="Normál 9 6 2 2 2" xfId="23572"/>
    <cellStyle name="Normál 9 6 2 2 2 2" xfId="23573"/>
    <cellStyle name="Normál 9 6 2 2 2 3" xfId="23574"/>
    <cellStyle name="Normál 9 6 2 2 3" xfId="23575"/>
    <cellStyle name="Normál 9 6 2 2 3 2" xfId="23576"/>
    <cellStyle name="Normál 9 6 2 2 3 3" xfId="23577"/>
    <cellStyle name="Normál 9 6 2 2 4" xfId="23578"/>
    <cellStyle name="Normál 9 6 2 2 5" xfId="23579"/>
    <cellStyle name="Normál 9 6 2 3" xfId="23580"/>
    <cellStyle name="Normál 9 6 2 3 2" xfId="23581"/>
    <cellStyle name="Normál 9 6 2 3 2 2" xfId="23582"/>
    <cellStyle name="Normál 9 6 2 3 2 3" xfId="23583"/>
    <cellStyle name="Normál 9 6 2 3 3" xfId="23584"/>
    <cellStyle name="Normál 9 6 2 3 3 2" xfId="23585"/>
    <cellStyle name="Normál 9 6 2 3 3 3" xfId="23586"/>
    <cellStyle name="Normál 9 6 2 3 4" xfId="23587"/>
    <cellStyle name="Normál 9 6 2 3 5" xfId="23588"/>
    <cellStyle name="Normál 9 6 2 4" xfId="23589"/>
    <cellStyle name="Normál 9 6 2 4 2" xfId="23590"/>
    <cellStyle name="Normál 9 6 2 4 3" xfId="23591"/>
    <cellStyle name="Normál 9 6 2 5" xfId="23592"/>
    <cellStyle name="Normál 9 6 2 5 2" xfId="23593"/>
    <cellStyle name="Normál 9 6 2 5 3" xfId="23594"/>
    <cellStyle name="Normál 9 6 2 6" xfId="23595"/>
    <cellStyle name="Normál 9 6 2 7" xfId="23596"/>
    <cellStyle name="Normál 9 6 3" xfId="23597"/>
    <cellStyle name="Normál 9 6 3 2" xfId="23598"/>
    <cellStyle name="Normál 9 6 3 2 2" xfId="23599"/>
    <cellStyle name="Normál 9 6 3 2 2 2" xfId="23600"/>
    <cellStyle name="Normál 9 6 3 2 2 3" xfId="23601"/>
    <cellStyle name="Normál 9 6 3 2 3" xfId="23602"/>
    <cellStyle name="Normál 9 6 3 2 3 2" xfId="23603"/>
    <cellStyle name="Normál 9 6 3 2 3 3" xfId="23604"/>
    <cellStyle name="Normál 9 6 3 2 4" xfId="23605"/>
    <cellStyle name="Normál 9 6 3 2 5" xfId="23606"/>
    <cellStyle name="Normál 9 6 3 3" xfId="23607"/>
    <cellStyle name="Normál 9 6 3 3 2" xfId="23608"/>
    <cellStyle name="Normál 9 6 3 3 3" xfId="23609"/>
    <cellStyle name="Normál 9 6 3 4" xfId="23610"/>
    <cellStyle name="Normál 9 6 3 4 2" xfId="23611"/>
    <cellStyle name="Normál 9 6 3 4 3" xfId="23612"/>
    <cellStyle name="Normál 9 6 3 5" xfId="23613"/>
    <cellStyle name="Normál 9 6 3 6" xfId="23614"/>
    <cellStyle name="Normál 9 6 4" xfId="23615"/>
    <cellStyle name="Normál 9 6 4 2" xfId="23616"/>
    <cellStyle name="Normál 9 6 4 2 2" xfId="23617"/>
    <cellStyle name="Normál 9 6 4 2 3" xfId="23618"/>
    <cellStyle name="Normál 9 6 4 3" xfId="23619"/>
    <cellStyle name="Normál 9 6 4 3 2" xfId="23620"/>
    <cellStyle name="Normál 9 6 4 3 3" xfId="23621"/>
    <cellStyle name="Normál 9 6 4 4" xfId="23622"/>
    <cellStyle name="Normál 9 6 4 5" xfId="23623"/>
    <cellStyle name="Normál 9 6 5" xfId="23624"/>
    <cellStyle name="Normál 9 6 5 2" xfId="23625"/>
    <cellStyle name="Normál 9 6 5 2 2" xfId="23626"/>
    <cellStyle name="Normál 9 6 5 2 3" xfId="23627"/>
    <cellStyle name="Normál 9 6 5 3" xfId="23628"/>
    <cellStyle name="Normál 9 6 5 3 2" xfId="23629"/>
    <cellStyle name="Normál 9 6 5 3 3" xfId="23630"/>
    <cellStyle name="Normál 9 6 5 4" xfId="23631"/>
    <cellStyle name="Normál 9 6 5 5" xfId="23632"/>
    <cellStyle name="Normál 9 6 6" xfId="23633"/>
    <cellStyle name="Normál 9 6 6 2" xfId="23634"/>
    <cellStyle name="Normál 9 6 6 3" xfId="23635"/>
    <cellStyle name="Normál 9 6 7" xfId="23636"/>
    <cellStyle name="Normál 9 6 7 2" xfId="23637"/>
    <cellStyle name="Normál 9 6 7 3" xfId="23638"/>
    <cellStyle name="Normál 9 6 8" xfId="23639"/>
    <cellStyle name="Normál 9 6 9" xfId="23640"/>
    <cellStyle name="Normál 9 7" xfId="23641"/>
    <cellStyle name="Normál 9 7 2" xfId="23642"/>
    <cellStyle name="Normál 9 7 2 2" xfId="23643"/>
    <cellStyle name="Normál 9 7 2 2 2" xfId="23644"/>
    <cellStyle name="Normál 9 7 2 2 3" xfId="23645"/>
    <cellStyle name="Normál 9 7 2 3" xfId="23646"/>
    <cellStyle name="Normál 9 7 2 3 2" xfId="23647"/>
    <cellStyle name="Normál 9 7 2 3 3" xfId="23648"/>
    <cellStyle name="Normál 9 7 2 4" xfId="23649"/>
    <cellStyle name="Normál 9 7 2 5" xfId="23650"/>
    <cellStyle name="Normál 9 7 3" xfId="23651"/>
    <cellStyle name="Normál 9 7 3 2" xfId="23652"/>
    <cellStyle name="Normál 9 7 3 2 2" xfId="23653"/>
    <cellStyle name="Normál 9 7 3 2 3" xfId="23654"/>
    <cellStyle name="Normál 9 7 3 3" xfId="23655"/>
    <cellStyle name="Normál 9 7 3 3 2" xfId="23656"/>
    <cellStyle name="Normál 9 7 3 3 3" xfId="23657"/>
    <cellStyle name="Normál 9 7 3 4" xfId="23658"/>
    <cellStyle name="Normál 9 7 3 5" xfId="23659"/>
    <cellStyle name="Normál 9 7 4" xfId="23660"/>
    <cellStyle name="Normál 9 7 4 2" xfId="23661"/>
    <cellStyle name="Normál 9 7 4 3" xfId="23662"/>
    <cellStyle name="Normál 9 7 5" xfId="23663"/>
    <cellStyle name="Normál 9 7 5 2" xfId="23664"/>
    <cellStyle name="Normál 9 7 5 3" xfId="23665"/>
    <cellStyle name="Normál 9 7 6" xfId="23666"/>
    <cellStyle name="Normál 9 7 7" xfId="23667"/>
    <cellStyle name="Normál 9 8" xfId="23668"/>
    <cellStyle name="Normál 9 8 2" xfId="23669"/>
    <cellStyle name="Normál 9 8 2 2" xfId="23670"/>
    <cellStyle name="Normál 9 8 2 2 2" xfId="23671"/>
    <cellStyle name="Normál 9 8 2 2 3" xfId="23672"/>
    <cellStyle name="Normál 9 8 2 3" xfId="23673"/>
    <cellStyle name="Normál 9 8 2 3 2" xfId="23674"/>
    <cellStyle name="Normál 9 8 2 3 3" xfId="23675"/>
    <cellStyle name="Normál 9 8 2 4" xfId="23676"/>
    <cellStyle name="Normál 9 8 2 5" xfId="23677"/>
    <cellStyle name="Normál 9 8 3" xfId="23678"/>
    <cellStyle name="Normál 9 8 3 2" xfId="23679"/>
    <cellStyle name="Normál 9 8 3 3" xfId="23680"/>
    <cellStyle name="Normál 9 8 4" xfId="23681"/>
    <cellStyle name="Normál 9 8 4 2" xfId="23682"/>
    <cellStyle name="Normál 9 8 4 3" xfId="23683"/>
    <cellStyle name="Normál 9 8 5" xfId="23684"/>
    <cellStyle name="Normál 9 8 6" xfId="23685"/>
    <cellStyle name="Normál 9 9" xfId="23686"/>
    <cellStyle name="Normál 9 9 2" xfId="23687"/>
    <cellStyle name="Normál 9 9 2 2" xfId="23688"/>
    <cellStyle name="Normál 9 9 2 3" xfId="23689"/>
    <cellStyle name="Normál 9 9 3" xfId="23690"/>
    <cellStyle name="Normál 9 9 3 2" xfId="23691"/>
    <cellStyle name="Normál 9 9 3 3" xfId="23692"/>
    <cellStyle name="Normál 9 9 4" xfId="23693"/>
    <cellStyle name="Normál 9 9 5" xfId="23694"/>
    <cellStyle name="Normál 9_költségv mtk 2016_04_23" xfId="23695"/>
    <cellStyle name="Normál 90" xfId="23696"/>
    <cellStyle name="Normál 91" xfId="23697"/>
    <cellStyle name="Normál 92" xfId="23698"/>
    <cellStyle name="Normál 93" xfId="23699"/>
    <cellStyle name="Normál 94" xfId="23700"/>
    <cellStyle name="Normál 95" xfId="23701"/>
    <cellStyle name="Normál 96" xfId="23702"/>
    <cellStyle name="Normál 97" xfId="23703"/>
    <cellStyle name="Normál 98" xfId="23704"/>
    <cellStyle name="Normál 99" xfId="23705"/>
    <cellStyle name="Normal_SPX_est_AT_002_Submission" xfId="23706"/>
    <cellStyle name="Notitie" xfId="23707"/>
    <cellStyle name="Notitie 2" xfId="23708"/>
    <cellStyle name="Notitie 2 2" xfId="23834"/>
    <cellStyle name="Notitie 3" xfId="23709"/>
    <cellStyle name="Notitie 3 2" xfId="23835"/>
    <cellStyle name="Notitie 4" xfId="23833"/>
    <cellStyle name="Ongeldig" xfId="23710"/>
    <cellStyle name="Ongeldig 2" xfId="23836"/>
    <cellStyle name="Összesen 2" xfId="23711"/>
    <cellStyle name="Összesen 2 2" xfId="23837"/>
    <cellStyle name="Összesen 3" xfId="23712"/>
    <cellStyle name="Összesen 3 2" xfId="23838"/>
    <cellStyle name="Összesen 4" xfId="23713"/>
    <cellStyle name="Összesen 4 2" xfId="23839"/>
    <cellStyle name="Összesen 5" xfId="23714"/>
    <cellStyle name="Összesen 5 2" xfId="23840"/>
    <cellStyle name="Pénznem" xfId="23952" builtinId="4"/>
    <cellStyle name="Rossz 2" xfId="23715"/>
    <cellStyle name="Rossz 2 2" xfId="23716"/>
    <cellStyle name="Rossz 2 2 2" xfId="23842"/>
    <cellStyle name="Rossz 2 3" xfId="23841"/>
    <cellStyle name="Rossz 3" xfId="23717"/>
    <cellStyle name="Rossz 3 2" xfId="23843"/>
    <cellStyle name="Rossz 4" xfId="23718"/>
    <cellStyle name="Rossz 4 2" xfId="23844"/>
    <cellStyle name="Rossz 5" xfId="23719"/>
    <cellStyle name="Rossz 5 2" xfId="23845"/>
    <cellStyle name="Semleges 2" xfId="23720"/>
    <cellStyle name="Semleges 2 2" xfId="23721"/>
    <cellStyle name="Semleges 2 2 2" xfId="23847"/>
    <cellStyle name="Semleges 2 3" xfId="23846"/>
    <cellStyle name="Semleges 3" xfId="23722"/>
    <cellStyle name="Semleges 3 2" xfId="23848"/>
    <cellStyle name="Semleges 4" xfId="23723"/>
    <cellStyle name="Semleges 4 2" xfId="23849"/>
    <cellStyle name="Semleges 5" xfId="23724"/>
    <cellStyle name="Semleges 5 2" xfId="23850"/>
    <cellStyle name="Stílus 1" xfId="23725"/>
    <cellStyle name="Stílus 1 2" xfId="23726"/>
    <cellStyle name="Stílus 1 2 2" xfId="23852"/>
    <cellStyle name="Stílus 1 3" xfId="23851"/>
    <cellStyle name="Számítás 2" xfId="23727"/>
    <cellStyle name="Számítás 2 2" xfId="23728"/>
    <cellStyle name="Számítás 2 2 2" xfId="23854"/>
    <cellStyle name="Számítás 2 3" xfId="23853"/>
    <cellStyle name="Számítás 3" xfId="23729"/>
    <cellStyle name="Számítás 3 2" xfId="23855"/>
    <cellStyle name="Számítás 4" xfId="23730"/>
    <cellStyle name="Számítás 4 2" xfId="23856"/>
    <cellStyle name="Számítás 5" xfId="23731"/>
    <cellStyle name="Számítás 5 2" xfId="23857"/>
    <cellStyle name="Százalék 2" xfId="23732"/>
    <cellStyle name="Százalék 2 2" xfId="23733"/>
    <cellStyle name="Százalék 2 2 2" xfId="23859"/>
    <cellStyle name="Százalék 2 3" xfId="23858"/>
    <cellStyle name="Százalék 3" xfId="23734"/>
    <cellStyle name="Százalék 3 2" xfId="23735"/>
    <cellStyle name="Százalék 3 2 2" xfId="23861"/>
    <cellStyle name="Százalék 3 3" xfId="23736"/>
    <cellStyle name="Százalék 3 3 2" xfId="23862"/>
    <cellStyle name="Százalék 3 4" xfId="23860"/>
    <cellStyle name="Százalék 4" xfId="23737"/>
    <cellStyle name="Százalék 4 2" xfId="23863"/>
    <cellStyle name="Titel" xfId="23738"/>
    <cellStyle name="Titel 2" xfId="23864"/>
    <cellStyle name="Totaal" xfId="23739"/>
    <cellStyle name="Totaal 2" xfId="23865"/>
    <cellStyle name="Uitvoer" xfId="23740"/>
    <cellStyle name="Uitvoer 2" xfId="23866"/>
    <cellStyle name="Verklarende tekst" xfId="23741"/>
    <cellStyle name="Verklarende tekst 2" xfId="23867"/>
    <cellStyle name="Waarschuwingstekst" xfId="23742"/>
    <cellStyle name="Waarschuwingstekst 2" xfId="23868"/>
    <cellStyle name="WithBackColor" xfId="23743"/>
    <cellStyle name="WithBackColor 2" xfId="23744"/>
    <cellStyle name="WithBackColor 2 2" xfId="23870"/>
    <cellStyle name="WithBackColor 3" xfId="23869"/>
    <cellStyle name="표준 2" xfId="23745"/>
    <cellStyle name="표준 2 2" xfId="238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C15" sqref="C15"/>
    </sheetView>
  </sheetViews>
  <sheetFormatPr defaultColWidth="9.140625" defaultRowHeight="15" x14ac:dyDescent="0.25"/>
  <cols>
    <col min="1" max="1" width="36.42578125" customWidth="1"/>
    <col min="2" max="2" width="10.7109375" customWidth="1"/>
    <col min="3" max="4" width="15.7109375" customWidth="1"/>
  </cols>
  <sheetData>
    <row r="1" spans="1:6" x14ac:dyDescent="0.25">
      <c r="A1" s="41"/>
      <c r="B1" s="41"/>
      <c r="C1" s="41"/>
      <c r="D1" s="41"/>
    </row>
    <row r="2" spans="1:6" x14ac:dyDescent="0.25">
      <c r="A2" s="41"/>
      <c r="B2" s="41"/>
      <c r="C2" s="41"/>
      <c r="D2" s="41"/>
    </row>
    <row r="3" spans="1:6" x14ac:dyDescent="0.25">
      <c r="A3" s="41"/>
      <c r="B3" s="41"/>
      <c r="C3" s="41"/>
      <c r="D3" s="41"/>
    </row>
    <row r="4" spans="1:6" x14ac:dyDescent="0.25">
      <c r="A4" s="41"/>
      <c r="B4" s="41"/>
      <c r="C4" s="41"/>
      <c r="D4" s="41"/>
    </row>
    <row r="5" spans="1:6" x14ac:dyDescent="0.25">
      <c r="A5" s="41"/>
      <c r="B5" s="41"/>
      <c r="C5" s="41"/>
      <c r="D5" s="41"/>
    </row>
    <row r="6" spans="1:6" x14ac:dyDescent="0.25">
      <c r="A6" s="41"/>
      <c r="B6" s="41"/>
      <c r="C6" s="41"/>
      <c r="D6" s="41"/>
    </row>
    <row r="7" spans="1:6" x14ac:dyDescent="0.25">
      <c r="A7" s="41"/>
      <c r="B7" s="41"/>
      <c r="C7" s="41"/>
      <c r="D7" s="41"/>
    </row>
    <row r="8" spans="1:6" ht="16.5" x14ac:dyDescent="0.3">
      <c r="A8" s="10"/>
      <c r="B8" s="10"/>
      <c r="C8" s="10"/>
      <c r="D8" s="10"/>
      <c r="E8" s="10"/>
      <c r="F8" s="10"/>
    </row>
    <row r="9" spans="1:6" ht="16.5" x14ac:dyDescent="0.3">
      <c r="A9" s="10" t="s">
        <v>37</v>
      </c>
      <c r="B9" s="10"/>
      <c r="C9" s="10" t="s">
        <v>38</v>
      </c>
      <c r="D9" s="10"/>
      <c r="E9" s="10"/>
      <c r="F9" s="10"/>
    </row>
    <row r="10" spans="1:6" ht="16.5" x14ac:dyDescent="0.3">
      <c r="A10" s="10" t="s">
        <v>58</v>
      </c>
      <c r="B10" s="10"/>
      <c r="C10" s="10" t="s">
        <v>38</v>
      </c>
      <c r="D10" s="10"/>
      <c r="E10" s="10"/>
      <c r="F10" s="10"/>
    </row>
    <row r="11" spans="1:6" ht="16.5" x14ac:dyDescent="0.3">
      <c r="A11" s="10" t="s">
        <v>39</v>
      </c>
      <c r="B11" s="10"/>
      <c r="C11" s="10" t="s">
        <v>40</v>
      </c>
      <c r="D11" s="10"/>
      <c r="E11" s="10"/>
      <c r="F11" s="10"/>
    </row>
    <row r="12" spans="1:6" ht="16.5" x14ac:dyDescent="0.3">
      <c r="A12" s="10" t="s">
        <v>38</v>
      </c>
      <c r="B12" s="10"/>
      <c r="C12" s="10" t="s">
        <v>41</v>
      </c>
      <c r="D12" s="10"/>
      <c r="E12" s="10"/>
      <c r="F12" s="10"/>
    </row>
    <row r="13" spans="1:6" ht="16.5" x14ac:dyDescent="0.3">
      <c r="A13" s="10" t="s">
        <v>38</v>
      </c>
      <c r="B13" s="10"/>
      <c r="C13" s="10" t="s">
        <v>42</v>
      </c>
      <c r="D13" s="10"/>
      <c r="E13" s="10"/>
      <c r="F13" s="10"/>
    </row>
    <row r="14" spans="1:6" ht="16.5" x14ac:dyDescent="0.3">
      <c r="A14" s="10" t="s">
        <v>38</v>
      </c>
      <c r="B14" s="10"/>
      <c r="C14" s="10" t="s">
        <v>43</v>
      </c>
      <c r="D14" s="10"/>
      <c r="E14" s="10"/>
      <c r="F14" s="10"/>
    </row>
    <row r="15" spans="1:6" ht="16.5" x14ac:dyDescent="0.3">
      <c r="A15" s="10" t="s">
        <v>44</v>
      </c>
      <c r="B15" s="10"/>
      <c r="C15" s="10" t="s">
        <v>259</v>
      </c>
      <c r="D15" s="10"/>
      <c r="E15" s="10"/>
      <c r="F15" s="10"/>
    </row>
    <row r="16" spans="1:6" ht="16.5" x14ac:dyDescent="0.3">
      <c r="A16" s="10" t="s">
        <v>45</v>
      </c>
      <c r="B16" s="10"/>
      <c r="C16" s="10"/>
      <c r="D16" s="10"/>
      <c r="E16" s="10"/>
      <c r="F16" s="10"/>
    </row>
    <row r="17" spans="1:6" ht="16.5" x14ac:dyDescent="0.3">
      <c r="A17" s="10" t="s">
        <v>46</v>
      </c>
      <c r="B17" s="10"/>
      <c r="C17" s="10"/>
      <c r="D17" s="10"/>
      <c r="E17" s="10"/>
      <c r="F17" s="10"/>
    </row>
    <row r="18" spans="1:6" ht="16.5" x14ac:dyDescent="0.3">
      <c r="A18" s="10" t="s">
        <v>46</v>
      </c>
      <c r="B18" s="10"/>
      <c r="C18" s="10"/>
      <c r="D18" s="10"/>
      <c r="E18" s="10"/>
      <c r="F18" s="10"/>
    </row>
    <row r="19" spans="1:6" ht="16.5" x14ac:dyDescent="0.3">
      <c r="A19" s="10" t="s">
        <v>47</v>
      </c>
      <c r="B19" s="10"/>
      <c r="C19" s="10"/>
      <c r="D19" s="10"/>
      <c r="E19" s="10"/>
      <c r="F19" s="10"/>
    </row>
    <row r="20" spans="1:6" ht="16.5" x14ac:dyDescent="0.3">
      <c r="A20" s="10" t="s">
        <v>46</v>
      </c>
      <c r="B20" s="10"/>
      <c r="C20" s="10"/>
      <c r="D20" s="10"/>
      <c r="E20" s="10"/>
      <c r="F20" s="10"/>
    </row>
    <row r="21" spans="1:6" ht="16.5" x14ac:dyDescent="0.3">
      <c r="A21" s="10"/>
      <c r="B21" s="10"/>
      <c r="C21" s="10"/>
      <c r="D21" s="10"/>
      <c r="E21" s="10"/>
      <c r="F21" s="10"/>
    </row>
    <row r="22" spans="1:6" ht="16.5" x14ac:dyDescent="0.3">
      <c r="A22" s="44" t="s">
        <v>48</v>
      </c>
      <c r="B22" s="44"/>
      <c r="C22" s="44"/>
      <c r="D22" s="44"/>
      <c r="E22" s="10"/>
      <c r="F22" s="10"/>
    </row>
    <row r="23" spans="1:6" ht="16.5" x14ac:dyDescent="0.3">
      <c r="A23" s="10" t="s">
        <v>49</v>
      </c>
      <c r="B23" s="10"/>
      <c r="C23" s="10" t="s">
        <v>50</v>
      </c>
      <c r="D23" s="10" t="s">
        <v>51</v>
      </c>
      <c r="E23" s="10"/>
      <c r="F23" s="10"/>
    </row>
    <row r="24" spans="1:6" ht="16.5" x14ac:dyDescent="0.3">
      <c r="A24" s="10" t="s">
        <v>52</v>
      </c>
      <c r="B24" s="10"/>
      <c r="C24" s="30">
        <f>ROUND(SUM(Összesítő!C2:C18),0)</f>
        <v>0</v>
      </c>
      <c r="D24" s="30">
        <f>ROUND(SUM(Összesítő!D2:D18),0)</f>
        <v>0</v>
      </c>
      <c r="E24" s="10"/>
      <c r="F24" s="10"/>
    </row>
    <row r="25" spans="1:6" ht="16.5" x14ac:dyDescent="0.3">
      <c r="A25" s="10" t="s">
        <v>53</v>
      </c>
      <c r="B25" s="10"/>
      <c r="C25" s="30">
        <f>ROUND(C24,0)</f>
        <v>0</v>
      </c>
      <c r="D25" s="30">
        <f>ROUND(D24,0)</f>
        <v>0</v>
      </c>
      <c r="E25" s="10"/>
      <c r="F25" s="10"/>
    </row>
    <row r="26" spans="1:6" ht="16.5" x14ac:dyDescent="0.3">
      <c r="A26" s="10" t="s">
        <v>54</v>
      </c>
      <c r="B26" s="10"/>
      <c r="C26" s="43">
        <f>ROUND(C25+D25,0)</f>
        <v>0</v>
      </c>
      <c r="D26" s="43"/>
      <c r="E26" s="10"/>
      <c r="F26" s="10"/>
    </row>
    <row r="27" spans="1:6" ht="16.5" x14ac:dyDescent="0.3">
      <c r="A27" s="10" t="s">
        <v>55</v>
      </c>
      <c r="B27" s="10">
        <v>0.27</v>
      </c>
      <c r="C27" s="43">
        <f>ROUND(C26*B27,0)</f>
        <v>0</v>
      </c>
      <c r="D27" s="43"/>
      <c r="E27" s="10"/>
      <c r="F27" s="10"/>
    </row>
    <row r="28" spans="1:6" ht="16.5" x14ac:dyDescent="0.3">
      <c r="A28" s="10" t="s">
        <v>56</v>
      </c>
      <c r="B28" s="10"/>
      <c r="C28" s="43">
        <f>ROUND(C26+C27,0)</f>
        <v>0</v>
      </c>
      <c r="D28" s="43"/>
      <c r="E28" s="10"/>
      <c r="F28" s="10"/>
    </row>
    <row r="29" spans="1:6" ht="16.5" x14ac:dyDescent="0.3">
      <c r="A29" s="10"/>
      <c r="B29" s="10"/>
      <c r="C29" s="10"/>
      <c r="D29" s="10"/>
      <c r="E29" s="10"/>
      <c r="F29" s="10"/>
    </row>
    <row r="30" spans="1:6" ht="49.5" customHeight="1" x14ac:dyDescent="0.3">
      <c r="A30" s="42" t="s">
        <v>57</v>
      </c>
      <c r="B30" s="42"/>
      <c r="C30" s="42"/>
      <c r="D30" s="42"/>
      <c r="E30" s="10"/>
      <c r="F30" s="10"/>
    </row>
    <row r="31" spans="1:6" ht="16.5" x14ac:dyDescent="0.3">
      <c r="A31" s="10"/>
      <c r="B31" s="10"/>
      <c r="C31" s="10"/>
      <c r="D31" s="10"/>
      <c r="E31" s="10"/>
      <c r="F31" s="10"/>
    </row>
    <row r="32" spans="1:6" ht="16.5" x14ac:dyDescent="0.3">
      <c r="A32" s="10"/>
      <c r="B32" s="10"/>
      <c r="C32" s="10"/>
      <c r="D32" s="10"/>
      <c r="E32" s="10"/>
      <c r="F32" s="10"/>
    </row>
    <row r="33" spans="1:6" ht="16.5" x14ac:dyDescent="0.3">
      <c r="A33" s="10"/>
      <c r="B33" s="10"/>
      <c r="C33" s="10"/>
      <c r="D33" s="10"/>
      <c r="E33" s="10"/>
      <c r="F33" s="10"/>
    </row>
  </sheetData>
  <mergeCells count="12">
    <mergeCell ref="A30:D30"/>
    <mergeCell ref="C28:D28"/>
    <mergeCell ref="A6:D6"/>
    <mergeCell ref="A7:D7"/>
    <mergeCell ref="A22:D22"/>
    <mergeCell ref="C26:D26"/>
    <mergeCell ref="C27:D27"/>
    <mergeCell ref="A1:D1"/>
    <mergeCell ref="A2:D2"/>
    <mergeCell ref="A3:D3"/>
    <mergeCell ref="A4:D4"/>
    <mergeCell ref="A5:D5"/>
  </mergeCells>
  <pageMargins left="1" right="1" top="1" bottom="1" header="0.41666666666666669" footer="0.41666666666666669"/>
  <pageSetup paperSize="9"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zoomScale="70" zoomScaleNormal="70" workbookViewId="0">
      <selection activeCell="J2" sqref="J2"/>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7" width="8.28515625" customWidth="1"/>
    <col min="8" max="9" width="10.28515625" customWidth="1"/>
    <col min="10" max="10" width="15.7109375" customWidth="1"/>
  </cols>
  <sheetData>
    <row r="1" spans="1:9" ht="17.25" thickBot="1" x14ac:dyDescent="0.3">
      <c r="A1" s="3" t="s">
        <v>3</v>
      </c>
      <c r="B1" s="3" t="s">
        <v>4</v>
      </c>
      <c r="C1" s="3" t="s">
        <v>5</v>
      </c>
      <c r="D1" s="3" t="s">
        <v>6</v>
      </c>
      <c r="E1" s="3" t="s">
        <v>7</v>
      </c>
      <c r="F1" s="3" t="s">
        <v>8</v>
      </c>
      <c r="G1" s="3" t="s">
        <v>9</v>
      </c>
      <c r="H1" s="3" t="s">
        <v>10</v>
      </c>
      <c r="I1" s="3" t="s">
        <v>11</v>
      </c>
    </row>
    <row r="2" spans="1:9" ht="242.25" x14ac:dyDescent="0.25">
      <c r="A2" s="4">
        <v>1</v>
      </c>
      <c r="B2" s="4" t="s">
        <v>101</v>
      </c>
      <c r="C2" s="5" t="s">
        <v>100</v>
      </c>
      <c r="D2" s="4">
        <v>349.8</v>
      </c>
      <c r="E2" s="4" t="s">
        <v>27</v>
      </c>
      <c r="F2" s="1">
        <v>0</v>
      </c>
      <c r="G2" s="1">
        <v>0</v>
      </c>
      <c r="H2" s="1">
        <f>ROUND(D2*F2, 0)</f>
        <v>0</v>
      </c>
      <c r="I2" s="1">
        <f>ROUND(D2*G2, 0)</f>
        <v>0</v>
      </c>
    </row>
    <row r="4" spans="1:9" ht="17.25" thickBot="1" x14ac:dyDescent="0.35">
      <c r="A4" s="2"/>
      <c r="B4" s="2"/>
      <c r="C4" s="2" t="s">
        <v>14</v>
      </c>
      <c r="D4" s="2"/>
      <c r="E4" s="2"/>
      <c r="F4" s="2"/>
      <c r="G4" s="2"/>
      <c r="H4" s="13">
        <f>ROUND(SUM(H2:H3),0)</f>
        <v>0</v>
      </c>
      <c r="I4" s="13">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Bádogozás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4" zoomScale="85" zoomScaleNormal="85" workbookViewId="0">
      <selection activeCell="P4" sqref="P4"/>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6" width="15.140625" bestFit="1" customWidth="1"/>
    <col min="7" max="7" width="11.85546875" bestFit="1" customWidth="1"/>
    <col min="8" max="9" width="10.28515625" customWidth="1"/>
    <col min="10" max="10" width="15.7109375" customWidth="1"/>
  </cols>
  <sheetData>
    <row r="1" spans="1:15" ht="17.25" thickBot="1" x14ac:dyDescent="0.3">
      <c r="A1" s="3" t="s">
        <v>3</v>
      </c>
      <c r="B1" s="3" t="s">
        <v>4</v>
      </c>
      <c r="C1" s="3" t="s">
        <v>5</v>
      </c>
      <c r="D1" s="3" t="s">
        <v>6</v>
      </c>
      <c r="E1" s="3" t="s">
        <v>7</v>
      </c>
      <c r="F1" s="3" t="s">
        <v>8</v>
      </c>
      <c r="G1" s="3" t="s">
        <v>9</v>
      </c>
      <c r="H1" s="3" t="s">
        <v>10</v>
      </c>
      <c r="I1" s="3" t="s">
        <v>11</v>
      </c>
    </row>
    <row r="2" spans="1:15" ht="127.5" x14ac:dyDescent="0.25">
      <c r="A2" s="4">
        <v>1</v>
      </c>
      <c r="B2" s="4" t="s">
        <v>105</v>
      </c>
      <c r="C2" s="7" t="s">
        <v>277</v>
      </c>
      <c r="D2" s="32">
        <v>99</v>
      </c>
      <c r="E2" s="32" t="s">
        <v>16</v>
      </c>
      <c r="F2" s="1">
        <v>0</v>
      </c>
      <c r="G2" s="1">
        <v>0</v>
      </c>
      <c r="H2" s="1">
        <f t="shared" ref="H2:H25" si="0">ROUND(D2*F2, 0)</f>
        <v>0</v>
      </c>
      <c r="I2" s="1">
        <f t="shared" ref="I2:I26" si="1">ROUND(D2*G2, 0)</f>
        <v>0</v>
      </c>
    </row>
    <row r="3" spans="1:15" ht="127.5" x14ac:dyDescent="0.25">
      <c r="A3" s="4">
        <v>2</v>
      </c>
      <c r="B3" s="4" t="s">
        <v>105</v>
      </c>
      <c r="C3" s="7" t="s">
        <v>278</v>
      </c>
      <c r="D3" s="32">
        <v>6</v>
      </c>
      <c r="E3" s="32" t="s">
        <v>16</v>
      </c>
      <c r="F3" s="1">
        <v>0</v>
      </c>
      <c r="G3" s="1">
        <v>0</v>
      </c>
      <c r="H3" s="1">
        <f t="shared" si="0"/>
        <v>0</v>
      </c>
      <c r="I3" s="1">
        <f t="shared" si="1"/>
        <v>0</v>
      </c>
      <c r="O3" s="6"/>
    </row>
    <row r="4" spans="1:15" ht="153" x14ac:dyDescent="0.25">
      <c r="A4" s="4">
        <v>3</v>
      </c>
      <c r="B4" s="4" t="s">
        <v>105</v>
      </c>
      <c r="C4" s="7" t="s">
        <v>279</v>
      </c>
      <c r="D4" s="32">
        <v>2</v>
      </c>
      <c r="E4" s="32" t="s">
        <v>16</v>
      </c>
      <c r="F4" s="28">
        <v>0</v>
      </c>
      <c r="G4" s="28">
        <v>0</v>
      </c>
      <c r="H4" s="1">
        <f t="shared" si="0"/>
        <v>0</v>
      </c>
      <c r="I4" s="1">
        <f t="shared" si="1"/>
        <v>0</v>
      </c>
      <c r="O4" s="6"/>
    </row>
    <row r="5" spans="1:15" ht="153" x14ac:dyDescent="0.25">
      <c r="A5" s="4">
        <v>4</v>
      </c>
      <c r="B5" s="4" t="s">
        <v>105</v>
      </c>
      <c r="C5" s="7" t="s">
        <v>280</v>
      </c>
      <c r="D5" s="32">
        <v>4</v>
      </c>
      <c r="E5" s="32" t="s">
        <v>16</v>
      </c>
      <c r="F5" s="28">
        <v>0</v>
      </c>
      <c r="G5" s="28">
        <v>0</v>
      </c>
      <c r="H5" s="1">
        <f t="shared" si="0"/>
        <v>0</v>
      </c>
      <c r="I5" s="1">
        <f t="shared" si="1"/>
        <v>0</v>
      </c>
      <c r="O5" s="6"/>
    </row>
    <row r="6" spans="1:15" ht="114.75" x14ac:dyDescent="0.25">
      <c r="A6" s="4">
        <v>5</v>
      </c>
      <c r="B6" s="4" t="s">
        <v>105</v>
      </c>
      <c r="C6" s="7" t="s">
        <v>281</v>
      </c>
      <c r="D6" s="32">
        <v>3</v>
      </c>
      <c r="E6" s="32" t="s">
        <v>16</v>
      </c>
      <c r="F6" s="28">
        <v>0</v>
      </c>
      <c r="G6" s="28">
        <v>0</v>
      </c>
      <c r="H6" s="1">
        <f t="shared" si="0"/>
        <v>0</v>
      </c>
      <c r="I6" s="1">
        <f t="shared" si="1"/>
        <v>0</v>
      </c>
      <c r="O6" s="6"/>
    </row>
    <row r="7" spans="1:15" ht="140.25" x14ac:dyDescent="0.25">
      <c r="A7" s="4">
        <v>6</v>
      </c>
      <c r="B7" s="4" t="s">
        <v>105</v>
      </c>
      <c r="C7" s="7" t="s">
        <v>282</v>
      </c>
      <c r="D7" s="32">
        <v>32</v>
      </c>
      <c r="E7" s="32" t="s">
        <v>16</v>
      </c>
      <c r="F7" s="28">
        <v>0</v>
      </c>
      <c r="G7" s="28">
        <v>0</v>
      </c>
      <c r="H7" s="1">
        <f t="shared" si="0"/>
        <v>0</v>
      </c>
      <c r="I7" s="1">
        <f t="shared" si="1"/>
        <v>0</v>
      </c>
      <c r="O7" s="6"/>
    </row>
    <row r="8" spans="1:15" ht="140.25" x14ac:dyDescent="0.25">
      <c r="A8" s="4">
        <v>7</v>
      </c>
      <c r="B8" s="4" t="s">
        <v>105</v>
      </c>
      <c r="C8" s="7" t="s">
        <v>283</v>
      </c>
      <c r="D8" s="32">
        <v>9</v>
      </c>
      <c r="E8" s="32" t="s">
        <v>16</v>
      </c>
      <c r="F8" s="28">
        <v>0</v>
      </c>
      <c r="G8" s="28">
        <v>0</v>
      </c>
      <c r="H8" s="1">
        <f t="shared" si="0"/>
        <v>0</v>
      </c>
      <c r="I8" s="1">
        <f t="shared" si="1"/>
        <v>0</v>
      </c>
      <c r="O8" s="6"/>
    </row>
    <row r="9" spans="1:15" ht="127.5" x14ac:dyDescent="0.25">
      <c r="A9" s="4">
        <v>8</v>
      </c>
      <c r="B9" s="4" t="s">
        <v>105</v>
      </c>
      <c r="C9" s="7" t="s">
        <v>284</v>
      </c>
      <c r="D9" s="32">
        <v>6</v>
      </c>
      <c r="E9" s="32" t="s">
        <v>16</v>
      </c>
      <c r="F9" s="28">
        <v>0</v>
      </c>
      <c r="G9" s="28">
        <v>0</v>
      </c>
      <c r="H9" s="1">
        <f t="shared" si="0"/>
        <v>0</v>
      </c>
      <c r="I9" s="1">
        <f t="shared" si="1"/>
        <v>0</v>
      </c>
      <c r="O9" s="6"/>
    </row>
    <row r="10" spans="1:15" ht="153" x14ac:dyDescent="0.25">
      <c r="A10" s="4">
        <v>9</v>
      </c>
      <c r="B10" s="4" t="s">
        <v>105</v>
      </c>
      <c r="C10" s="7" t="s">
        <v>285</v>
      </c>
      <c r="D10" s="32">
        <v>2</v>
      </c>
      <c r="E10" s="32" t="s">
        <v>16</v>
      </c>
      <c r="F10" s="28">
        <v>0</v>
      </c>
      <c r="G10" s="28">
        <v>0</v>
      </c>
      <c r="H10" s="1">
        <f t="shared" si="0"/>
        <v>0</v>
      </c>
      <c r="I10" s="1">
        <f t="shared" si="1"/>
        <v>0</v>
      </c>
      <c r="O10" s="6"/>
    </row>
    <row r="11" spans="1:15" ht="127.5" x14ac:dyDescent="0.25">
      <c r="A11" s="4">
        <v>10</v>
      </c>
      <c r="B11" s="4" t="s">
        <v>105</v>
      </c>
      <c r="C11" s="7" t="s">
        <v>286</v>
      </c>
      <c r="D11" s="32">
        <v>5</v>
      </c>
      <c r="E11" s="32" t="s">
        <v>16</v>
      </c>
      <c r="F11" s="28">
        <v>0</v>
      </c>
      <c r="G11" s="28">
        <v>0</v>
      </c>
      <c r="H11" s="1">
        <f t="shared" si="0"/>
        <v>0</v>
      </c>
      <c r="I11" s="1">
        <f t="shared" si="1"/>
        <v>0</v>
      </c>
      <c r="O11" s="6"/>
    </row>
    <row r="12" spans="1:15" ht="140.25" x14ac:dyDescent="0.25">
      <c r="A12" s="4">
        <v>11</v>
      </c>
      <c r="B12" s="4" t="s">
        <v>105</v>
      </c>
      <c r="C12" s="7" t="s">
        <v>287</v>
      </c>
      <c r="D12" s="32">
        <v>2</v>
      </c>
      <c r="E12" s="32" t="s">
        <v>16</v>
      </c>
      <c r="F12" s="28">
        <v>0</v>
      </c>
      <c r="G12" s="28">
        <v>0</v>
      </c>
      <c r="H12" s="1">
        <f t="shared" si="0"/>
        <v>0</v>
      </c>
      <c r="I12" s="1">
        <f t="shared" si="1"/>
        <v>0</v>
      </c>
      <c r="O12" s="6"/>
    </row>
    <row r="13" spans="1:15" ht="127.5" x14ac:dyDescent="0.25">
      <c r="A13" s="4">
        <v>12</v>
      </c>
      <c r="B13" s="4" t="s">
        <v>105</v>
      </c>
      <c r="C13" s="7" t="s">
        <v>288</v>
      </c>
      <c r="D13" s="32">
        <v>27</v>
      </c>
      <c r="E13" s="32" t="s">
        <v>16</v>
      </c>
      <c r="F13" s="28">
        <v>0</v>
      </c>
      <c r="G13" s="28">
        <v>0</v>
      </c>
      <c r="H13" s="1">
        <f t="shared" si="0"/>
        <v>0</v>
      </c>
      <c r="I13" s="1">
        <f t="shared" si="1"/>
        <v>0</v>
      </c>
      <c r="O13" s="6"/>
    </row>
    <row r="14" spans="1:15" ht="127.5" x14ac:dyDescent="0.25">
      <c r="A14" s="4">
        <v>13</v>
      </c>
      <c r="B14" s="4" t="s">
        <v>105</v>
      </c>
      <c r="C14" s="7" t="s">
        <v>289</v>
      </c>
      <c r="D14" s="32">
        <v>6</v>
      </c>
      <c r="E14" s="32" t="s">
        <v>16</v>
      </c>
      <c r="F14" s="28">
        <v>0</v>
      </c>
      <c r="G14" s="28">
        <v>0</v>
      </c>
      <c r="H14" s="1">
        <f t="shared" si="0"/>
        <v>0</v>
      </c>
      <c r="I14" s="1">
        <f t="shared" si="1"/>
        <v>0</v>
      </c>
      <c r="O14" s="6"/>
    </row>
    <row r="15" spans="1:15" ht="140.25" x14ac:dyDescent="0.25">
      <c r="A15" s="4">
        <v>14</v>
      </c>
      <c r="B15" s="4" t="s">
        <v>105</v>
      </c>
      <c r="C15" s="7" t="s">
        <v>290</v>
      </c>
      <c r="D15" s="32">
        <v>4</v>
      </c>
      <c r="E15" s="32" t="s">
        <v>16</v>
      </c>
      <c r="F15" s="28">
        <v>0</v>
      </c>
      <c r="G15" s="28">
        <v>0</v>
      </c>
      <c r="H15" s="1">
        <f t="shared" si="0"/>
        <v>0</v>
      </c>
      <c r="I15" s="1">
        <f t="shared" si="1"/>
        <v>0</v>
      </c>
      <c r="O15" s="6"/>
    </row>
    <row r="16" spans="1:15" ht="153" x14ac:dyDescent="0.25">
      <c r="A16" s="4">
        <v>15</v>
      </c>
      <c r="B16" s="4" t="s">
        <v>105</v>
      </c>
      <c r="C16" s="7" t="s">
        <v>291</v>
      </c>
      <c r="D16" s="32">
        <v>4</v>
      </c>
      <c r="E16" s="32" t="s">
        <v>16</v>
      </c>
      <c r="F16" s="28">
        <v>0</v>
      </c>
      <c r="G16" s="28">
        <v>0</v>
      </c>
      <c r="H16" s="1">
        <f t="shared" si="0"/>
        <v>0</v>
      </c>
      <c r="I16" s="1">
        <f t="shared" si="1"/>
        <v>0</v>
      </c>
      <c r="O16" s="6"/>
    </row>
    <row r="17" spans="1:15" ht="140.25" x14ac:dyDescent="0.25">
      <c r="A17" s="4">
        <v>16</v>
      </c>
      <c r="B17" s="4" t="s">
        <v>106</v>
      </c>
      <c r="C17" s="7" t="s">
        <v>292</v>
      </c>
      <c r="D17" s="32">
        <v>1</v>
      </c>
      <c r="E17" s="32" t="s">
        <v>16</v>
      </c>
      <c r="F17" s="28">
        <v>0</v>
      </c>
      <c r="G17" s="28">
        <v>0</v>
      </c>
      <c r="H17" s="1">
        <f t="shared" si="0"/>
        <v>0</v>
      </c>
      <c r="I17" s="1">
        <f t="shared" si="1"/>
        <v>0</v>
      </c>
      <c r="O17" s="6"/>
    </row>
    <row r="18" spans="1:15" ht="140.25" x14ac:dyDescent="0.25">
      <c r="A18" s="4">
        <v>17</v>
      </c>
      <c r="B18" s="4" t="s">
        <v>106</v>
      </c>
      <c r="C18" s="7" t="s">
        <v>107</v>
      </c>
      <c r="D18" s="32">
        <v>1</v>
      </c>
      <c r="E18" s="32" t="s">
        <v>16</v>
      </c>
      <c r="F18" s="28">
        <v>0</v>
      </c>
      <c r="G18" s="28">
        <v>0</v>
      </c>
      <c r="H18" s="1">
        <f t="shared" si="0"/>
        <v>0</v>
      </c>
      <c r="I18" s="1">
        <f t="shared" si="1"/>
        <v>0</v>
      </c>
      <c r="O18" s="6"/>
    </row>
    <row r="19" spans="1:15" ht="140.25" x14ac:dyDescent="0.25">
      <c r="A19" s="4">
        <v>18</v>
      </c>
      <c r="B19" s="4" t="s">
        <v>106</v>
      </c>
      <c r="C19" s="7" t="s">
        <v>296</v>
      </c>
      <c r="D19" s="32">
        <v>2</v>
      </c>
      <c r="E19" s="32" t="s">
        <v>16</v>
      </c>
      <c r="F19" s="28">
        <v>0</v>
      </c>
      <c r="G19" s="28">
        <v>0</v>
      </c>
      <c r="H19" s="1">
        <f t="shared" si="0"/>
        <v>0</v>
      </c>
      <c r="I19" s="1">
        <f t="shared" si="1"/>
        <v>0</v>
      </c>
      <c r="O19" s="6"/>
    </row>
    <row r="20" spans="1:15" ht="114.75" x14ac:dyDescent="0.25">
      <c r="A20" s="4">
        <v>19</v>
      </c>
      <c r="B20" s="4" t="s">
        <v>106</v>
      </c>
      <c r="C20" s="7" t="s">
        <v>295</v>
      </c>
      <c r="D20" s="32">
        <v>4</v>
      </c>
      <c r="E20" s="32" t="s">
        <v>16</v>
      </c>
      <c r="F20" s="28">
        <v>0</v>
      </c>
      <c r="G20" s="28">
        <v>0</v>
      </c>
      <c r="H20" s="1">
        <f t="shared" si="0"/>
        <v>0</v>
      </c>
      <c r="I20" s="1">
        <f t="shared" si="1"/>
        <v>0</v>
      </c>
    </row>
    <row r="21" spans="1:15" ht="114.75" x14ac:dyDescent="0.25">
      <c r="A21" s="4">
        <v>20</v>
      </c>
      <c r="B21" s="4" t="s">
        <v>106</v>
      </c>
      <c r="C21" s="7" t="s">
        <v>294</v>
      </c>
      <c r="D21" s="32">
        <v>4</v>
      </c>
      <c r="E21" s="32" t="s">
        <v>16</v>
      </c>
      <c r="F21" s="28">
        <v>0</v>
      </c>
      <c r="G21" s="28">
        <v>0</v>
      </c>
      <c r="H21" s="1">
        <f t="shared" si="0"/>
        <v>0</v>
      </c>
      <c r="I21" s="1">
        <f t="shared" si="1"/>
        <v>0</v>
      </c>
    </row>
    <row r="22" spans="1:15" ht="114.75" x14ac:dyDescent="0.25">
      <c r="A22" s="4">
        <v>21</v>
      </c>
      <c r="B22" s="4" t="s">
        <v>106</v>
      </c>
      <c r="C22" s="7" t="s">
        <v>293</v>
      </c>
      <c r="D22" s="32">
        <v>1</v>
      </c>
      <c r="E22" s="32" t="s">
        <v>16</v>
      </c>
      <c r="F22" s="28">
        <v>0</v>
      </c>
      <c r="G22" s="28">
        <v>0</v>
      </c>
      <c r="H22" s="1">
        <f t="shared" si="0"/>
        <v>0</v>
      </c>
      <c r="I22" s="1">
        <f t="shared" si="1"/>
        <v>0</v>
      </c>
    </row>
    <row r="23" spans="1:15" ht="38.25" x14ac:dyDescent="0.25">
      <c r="A23" s="4">
        <v>22</v>
      </c>
      <c r="B23" s="4" t="s">
        <v>108</v>
      </c>
      <c r="C23" s="7" t="s">
        <v>109</v>
      </c>
      <c r="D23" s="32">
        <v>29</v>
      </c>
      <c r="E23" s="32" t="s">
        <v>16</v>
      </c>
      <c r="F23" s="28">
        <v>0</v>
      </c>
      <c r="G23" s="28">
        <v>0</v>
      </c>
      <c r="H23" s="1">
        <f t="shared" si="0"/>
        <v>0</v>
      </c>
      <c r="I23" s="1">
        <f t="shared" si="1"/>
        <v>0</v>
      </c>
    </row>
    <row r="24" spans="1:15" ht="38.25" x14ac:dyDescent="0.25">
      <c r="A24" s="4">
        <v>23</v>
      </c>
      <c r="B24" s="4" t="s">
        <v>108</v>
      </c>
      <c r="C24" s="7" t="s">
        <v>110</v>
      </c>
      <c r="D24" s="32">
        <v>128</v>
      </c>
      <c r="E24" s="32" t="s">
        <v>16</v>
      </c>
      <c r="F24" s="28">
        <v>0</v>
      </c>
      <c r="G24" s="28">
        <v>0</v>
      </c>
      <c r="H24" s="1">
        <f t="shared" si="0"/>
        <v>0</v>
      </c>
      <c r="I24" s="1">
        <f t="shared" si="1"/>
        <v>0</v>
      </c>
    </row>
    <row r="25" spans="1:15" ht="38.25" x14ac:dyDescent="0.25">
      <c r="A25" s="4">
        <v>24</v>
      </c>
      <c r="B25" s="4" t="s">
        <v>108</v>
      </c>
      <c r="C25" s="7" t="s">
        <v>111</v>
      </c>
      <c r="D25" s="32">
        <v>2</v>
      </c>
      <c r="E25" s="32" t="s">
        <v>16</v>
      </c>
      <c r="F25" s="28">
        <v>0</v>
      </c>
      <c r="G25" s="28">
        <v>0</v>
      </c>
      <c r="H25" s="1">
        <f t="shared" si="0"/>
        <v>0</v>
      </c>
      <c r="I25" s="1">
        <f t="shared" si="1"/>
        <v>0</v>
      </c>
    </row>
    <row r="26" spans="1:15" ht="51" x14ac:dyDescent="0.25">
      <c r="A26" s="4">
        <v>25</v>
      </c>
      <c r="C26" s="7" t="s">
        <v>112</v>
      </c>
      <c r="D26" s="32">
        <v>133</v>
      </c>
      <c r="E26" s="32" t="s">
        <v>16</v>
      </c>
      <c r="F26" s="28">
        <v>0</v>
      </c>
      <c r="G26" s="28">
        <v>0</v>
      </c>
      <c r="H26" s="1">
        <f>ROUND(D26*F26, 0)</f>
        <v>0</v>
      </c>
      <c r="I26" s="1">
        <f t="shared" si="1"/>
        <v>0</v>
      </c>
    </row>
    <row r="29" spans="1:15" ht="17.25" thickBot="1" x14ac:dyDescent="0.35">
      <c r="A29" s="2"/>
      <c r="B29" s="2"/>
      <c r="C29" s="2" t="s">
        <v>14</v>
      </c>
      <c r="D29" s="2"/>
      <c r="E29" s="2"/>
      <c r="F29" s="2"/>
      <c r="G29" s="2"/>
      <c r="H29" s="13">
        <f>SUM(H2:H28)</f>
        <v>0</v>
      </c>
      <c r="I29" s="13">
        <f>SUM(I2:I28)</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Fa- és műanyag szerkezet elhelyezése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F6" sqref="F6"/>
    </sheetView>
  </sheetViews>
  <sheetFormatPr defaultColWidth="9.140625" defaultRowHeight="16.5" x14ac:dyDescent="0.25"/>
  <cols>
    <col min="1" max="1" width="4.28515625" style="4" customWidth="1"/>
    <col min="2" max="2" width="9.28515625" style="4" customWidth="1"/>
    <col min="3" max="3" width="36.7109375" style="4" customWidth="1"/>
    <col min="4" max="5" width="6.7109375" style="4" customWidth="1"/>
    <col min="6" max="6" width="15.140625" style="4" bestFit="1" customWidth="1"/>
    <col min="7" max="7" width="11.85546875" style="4" bestFit="1" customWidth="1"/>
    <col min="8" max="9" width="10.28515625" style="4" customWidth="1"/>
    <col min="10" max="10" width="15.7109375" style="4" customWidth="1"/>
    <col min="11" max="16384" width="9.140625" style="4"/>
  </cols>
  <sheetData>
    <row r="1" spans="1:9" ht="17.25" thickBot="1" x14ac:dyDescent="0.3">
      <c r="A1" s="3" t="s">
        <v>3</v>
      </c>
      <c r="B1" s="3" t="s">
        <v>4</v>
      </c>
      <c r="C1" s="3" t="s">
        <v>5</v>
      </c>
      <c r="D1" s="3" t="s">
        <v>6</v>
      </c>
      <c r="E1" s="3" t="s">
        <v>7</v>
      </c>
      <c r="F1" s="3" t="s">
        <v>8</v>
      </c>
      <c r="G1" s="3" t="s">
        <v>9</v>
      </c>
      <c r="H1" s="3" t="s">
        <v>10</v>
      </c>
      <c r="I1" s="3" t="s">
        <v>11</v>
      </c>
    </row>
    <row r="2" spans="1:9" ht="27.75" x14ac:dyDescent="0.25">
      <c r="A2" s="4">
        <v>1</v>
      </c>
      <c r="B2" s="4" t="s">
        <v>67</v>
      </c>
      <c r="C2" s="5" t="s">
        <v>90</v>
      </c>
      <c r="D2" s="4">
        <v>1435</v>
      </c>
      <c r="E2" s="4" t="s">
        <v>13</v>
      </c>
      <c r="F2" s="28">
        <v>0</v>
      </c>
      <c r="G2" s="28">
        <v>0</v>
      </c>
      <c r="H2" s="1">
        <f>ROUND(D2*F2, 0)</f>
        <v>0</v>
      </c>
      <c r="I2" s="1">
        <f>ROUND(D2*G2, 0)</f>
        <v>0</v>
      </c>
    </row>
    <row r="3" spans="1:9" x14ac:dyDescent="0.25">
      <c r="B3" s="4" t="s">
        <v>91</v>
      </c>
      <c r="C3" s="5" t="s">
        <v>92</v>
      </c>
      <c r="D3" s="4">
        <v>4</v>
      </c>
      <c r="E3" s="4" t="s">
        <v>16</v>
      </c>
      <c r="F3" s="28">
        <v>0</v>
      </c>
      <c r="G3" s="28">
        <v>0</v>
      </c>
      <c r="H3" s="1">
        <f t="shared" ref="H3" si="0">ROUND(D3*F3, 0)</f>
        <v>0</v>
      </c>
      <c r="I3" s="1">
        <f t="shared" ref="I3" si="1">ROUND(D3*G3, 0)</f>
        <v>0</v>
      </c>
    </row>
    <row r="4" spans="1:9" ht="63.75" x14ac:dyDescent="0.25">
      <c r="B4" s="4" t="s">
        <v>68</v>
      </c>
      <c r="C4" s="5" t="s">
        <v>71</v>
      </c>
      <c r="D4" s="4">
        <v>1</v>
      </c>
      <c r="E4" s="4" t="s">
        <v>16</v>
      </c>
      <c r="F4" s="28">
        <v>0</v>
      </c>
      <c r="G4" s="28">
        <v>0</v>
      </c>
      <c r="H4" s="1">
        <f t="shared" ref="H4:H15" si="2">ROUND(D4*F4, 0)</f>
        <v>0</v>
      </c>
      <c r="I4" s="1">
        <f t="shared" ref="I4:I15" si="3">ROUND(D4*G4, 0)</f>
        <v>0</v>
      </c>
    </row>
    <row r="5" spans="1:9" ht="63.75" x14ac:dyDescent="0.25">
      <c r="B5" s="4" t="s">
        <v>70</v>
      </c>
      <c r="C5" s="7" t="s">
        <v>265</v>
      </c>
      <c r="D5" s="4">
        <v>4</v>
      </c>
      <c r="E5" s="4" t="s">
        <v>16</v>
      </c>
      <c r="F5" s="28">
        <v>0</v>
      </c>
      <c r="G5" s="28">
        <v>0</v>
      </c>
      <c r="H5" s="1">
        <f t="shared" si="2"/>
        <v>0</v>
      </c>
      <c r="I5" s="1">
        <f t="shared" si="3"/>
        <v>0</v>
      </c>
    </row>
    <row r="6" spans="1:9" ht="89.25" x14ac:dyDescent="0.25">
      <c r="B6" s="4" t="s">
        <v>69</v>
      </c>
      <c r="C6" s="5" t="s">
        <v>64</v>
      </c>
      <c r="D6" s="4">
        <v>28</v>
      </c>
      <c r="E6" s="4" t="s">
        <v>16</v>
      </c>
      <c r="F6" s="28">
        <v>0</v>
      </c>
      <c r="G6" s="28">
        <v>0</v>
      </c>
      <c r="H6" s="1">
        <f t="shared" si="2"/>
        <v>0</v>
      </c>
      <c r="I6" s="1">
        <f t="shared" si="3"/>
        <v>0</v>
      </c>
    </row>
    <row r="7" spans="1:9" ht="89.25" x14ac:dyDescent="0.25">
      <c r="B7" s="4" t="s">
        <v>69</v>
      </c>
      <c r="C7" s="5" t="s">
        <v>86</v>
      </c>
      <c r="D7" s="4">
        <v>17</v>
      </c>
      <c r="E7" s="4" t="s">
        <v>16</v>
      </c>
      <c r="F7" s="28">
        <v>0</v>
      </c>
      <c r="G7" s="28">
        <v>0</v>
      </c>
      <c r="H7" s="1">
        <f t="shared" si="2"/>
        <v>0</v>
      </c>
      <c r="I7" s="1">
        <f t="shared" si="3"/>
        <v>0</v>
      </c>
    </row>
    <row r="8" spans="1:9" ht="89.25" x14ac:dyDescent="0.25">
      <c r="B8" s="4" t="s">
        <v>69</v>
      </c>
      <c r="C8" s="5" t="s">
        <v>66</v>
      </c>
      <c r="D8" s="4">
        <v>4</v>
      </c>
      <c r="E8" s="4" t="s">
        <v>16</v>
      </c>
      <c r="F8" s="28">
        <v>0</v>
      </c>
      <c r="G8" s="28">
        <v>0</v>
      </c>
      <c r="H8" s="1">
        <f t="shared" si="2"/>
        <v>0</v>
      </c>
      <c r="I8" s="1">
        <f t="shared" si="3"/>
        <v>0</v>
      </c>
    </row>
    <row r="9" spans="1:9" ht="89.25" x14ac:dyDescent="0.25">
      <c r="B9" s="4" t="s">
        <v>69</v>
      </c>
      <c r="C9" s="5" t="s">
        <v>65</v>
      </c>
      <c r="D9" s="4">
        <v>1</v>
      </c>
      <c r="E9" s="4" t="s">
        <v>16</v>
      </c>
      <c r="F9" s="28">
        <v>0</v>
      </c>
      <c r="G9" s="28">
        <v>0</v>
      </c>
      <c r="H9" s="1">
        <f t="shared" si="2"/>
        <v>0</v>
      </c>
      <c r="I9" s="1">
        <f t="shared" si="3"/>
        <v>0</v>
      </c>
    </row>
    <row r="10" spans="1:9" ht="89.25" x14ac:dyDescent="0.25">
      <c r="B10" s="4" t="s">
        <v>69</v>
      </c>
      <c r="C10" s="5" t="s">
        <v>63</v>
      </c>
      <c r="D10" s="4">
        <v>32</v>
      </c>
      <c r="E10" s="4" t="s">
        <v>16</v>
      </c>
      <c r="F10" s="28">
        <v>0</v>
      </c>
      <c r="G10" s="28">
        <v>0</v>
      </c>
      <c r="H10" s="1">
        <f t="shared" si="2"/>
        <v>0</v>
      </c>
      <c r="I10" s="1">
        <f t="shared" si="3"/>
        <v>0</v>
      </c>
    </row>
    <row r="11" spans="1:9" ht="89.25" x14ac:dyDescent="0.25">
      <c r="B11" s="4" t="s">
        <v>69</v>
      </c>
      <c r="C11" s="5" t="s">
        <v>87</v>
      </c>
      <c r="D11" s="4">
        <v>1</v>
      </c>
      <c r="E11" s="4" t="s">
        <v>16</v>
      </c>
      <c r="F11" s="28">
        <v>0</v>
      </c>
      <c r="G11" s="28">
        <v>0</v>
      </c>
      <c r="H11" s="1">
        <f t="shared" si="2"/>
        <v>0</v>
      </c>
      <c r="I11" s="1">
        <f t="shared" si="3"/>
        <v>0</v>
      </c>
    </row>
    <row r="12" spans="1:9" ht="89.25" x14ac:dyDescent="0.25">
      <c r="B12" s="4" t="s">
        <v>69</v>
      </c>
      <c r="C12" s="5" t="s">
        <v>88</v>
      </c>
      <c r="D12" s="4">
        <v>10</v>
      </c>
      <c r="E12" s="4" t="s">
        <v>16</v>
      </c>
      <c r="F12" s="28">
        <v>0</v>
      </c>
      <c r="G12" s="28">
        <v>0</v>
      </c>
      <c r="H12" s="1">
        <f t="shared" si="2"/>
        <v>0</v>
      </c>
      <c r="I12" s="1">
        <f t="shared" si="3"/>
        <v>0</v>
      </c>
    </row>
    <row r="13" spans="1:9" ht="89.25" x14ac:dyDescent="0.25">
      <c r="B13" s="4" t="s">
        <v>69</v>
      </c>
      <c r="C13" s="5" t="s">
        <v>89</v>
      </c>
      <c r="D13" s="4">
        <v>12</v>
      </c>
      <c r="E13" s="4" t="s">
        <v>16</v>
      </c>
      <c r="F13" s="28">
        <v>0</v>
      </c>
      <c r="G13" s="28">
        <v>0</v>
      </c>
      <c r="H13" s="1">
        <f t="shared" si="2"/>
        <v>0</v>
      </c>
      <c r="I13" s="1">
        <f t="shared" si="3"/>
        <v>0</v>
      </c>
    </row>
    <row r="14" spans="1:9" ht="102" x14ac:dyDescent="0.25">
      <c r="B14" s="4" t="s">
        <v>69</v>
      </c>
      <c r="C14" s="5" t="s">
        <v>85</v>
      </c>
      <c r="D14" s="4">
        <v>117.5</v>
      </c>
      <c r="E14" s="4" t="s">
        <v>22</v>
      </c>
      <c r="F14" s="28">
        <v>0</v>
      </c>
      <c r="G14" s="28">
        <v>0</v>
      </c>
      <c r="H14" s="1">
        <f t="shared" si="2"/>
        <v>0</v>
      </c>
      <c r="I14" s="1">
        <f t="shared" si="3"/>
        <v>0</v>
      </c>
    </row>
    <row r="15" spans="1:9" ht="76.5" x14ac:dyDescent="0.25">
      <c r="B15" s="4" t="s">
        <v>69</v>
      </c>
      <c r="C15" s="5" t="s">
        <v>77</v>
      </c>
      <c r="D15" s="4">
        <v>1</v>
      </c>
      <c r="E15" s="4" t="s">
        <v>16</v>
      </c>
      <c r="F15" s="28">
        <v>0</v>
      </c>
      <c r="G15" s="28">
        <v>0</v>
      </c>
      <c r="H15" s="1">
        <f t="shared" si="2"/>
        <v>0</v>
      </c>
      <c r="I15" s="1">
        <f t="shared" si="3"/>
        <v>0</v>
      </c>
    </row>
    <row r="16" spans="1:9" ht="63.75" x14ac:dyDescent="0.25">
      <c r="B16" s="4" t="s">
        <v>69</v>
      </c>
      <c r="C16" s="5" t="s">
        <v>99</v>
      </c>
      <c r="D16" s="4">
        <v>96</v>
      </c>
      <c r="E16" s="4" t="s">
        <v>16</v>
      </c>
      <c r="F16" s="28">
        <v>0</v>
      </c>
      <c r="G16" s="28">
        <v>0</v>
      </c>
      <c r="H16" s="1">
        <f>ROUND(D16*F16, 0)</f>
        <v>0</v>
      </c>
      <c r="I16" s="1">
        <f>ROUND(D16*G16, 0)</f>
        <v>0</v>
      </c>
    </row>
    <row r="17" spans="1:9" x14ac:dyDescent="0.25">
      <c r="F17" s="1"/>
      <c r="G17" s="1"/>
      <c r="H17" s="1"/>
      <c r="I17" s="1"/>
    </row>
    <row r="18" spans="1:9" ht="17.25" thickBot="1" x14ac:dyDescent="0.35">
      <c r="A18" s="3"/>
      <c r="B18" s="3"/>
      <c r="C18" s="3" t="s">
        <v>14</v>
      </c>
      <c r="D18" s="3"/>
      <c r="E18" s="3"/>
      <c r="F18" s="3"/>
      <c r="G18" s="3"/>
      <c r="H18" s="13">
        <f>ROUND(SUM(H2:H16),0)</f>
        <v>0</v>
      </c>
      <c r="I18" s="13">
        <f>ROUND(SUM(I2:I16),0)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Fém nyílászáró és épületlakatos-szerkezet elhelyezése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H2" sqref="H2"/>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7" width="8.28515625" customWidth="1"/>
    <col min="8" max="9" width="10.28515625" customWidth="1"/>
    <col min="10" max="10" width="15.7109375" customWidth="1"/>
  </cols>
  <sheetData>
    <row r="1" spans="1:9" ht="17.25" thickBot="1" x14ac:dyDescent="0.3">
      <c r="A1" s="3" t="s">
        <v>3</v>
      </c>
      <c r="B1" s="3" t="s">
        <v>4</v>
      </c>
      <c r="C1" s="3" t="s">
        <v>5</v>
      </c>
      <c r="D1" s="3" t="s">
        <v>6</v>
      </c>
      <c r="E1" s="3" t="s">
        <v>7</v>
      </c>
      <c r="F1" s="3" t="s">
        <v>8</v>
      </c>
      <c r="G1" s="3" t="s">
        <v>9</v>
      </c>
      <c r="H1" s="3" t="s">
        <v>10</v>
      </c>
      <c r="I1" s="3" t="s">
        <v>11</v>
      </c>
    </row>
    <row r="2" spans="1:9" ht="76.5" x14ac:dyDescent="0.25">
      <c r="A2" s="4">
        <v>1</v>
      </c>
      <c r="B2" s="5" t="s">
        <v>143</v>
      </c>
      <c r="C2" s="5" t="s">
        <v>142</v>
      </c>
      <c r="D2" s="4">
        <v>796</v>
      </c>
      <c r="E2" s="4" t="s">
        <v>13</v>
      </c>
      <c r="F2" s="1">
        <v>0</v>
      </c>
      <c r="G2" s="1">
        <v>0</v>
      </c>
      <c r="H2" s="1">
        <f>ROUND(D2*F2, 0)</f>
        <v>0</v>
      </c>
      <c r="I2" s="1">
        <f>ROUND(D2*G2, 0)</f>
        <v>0</v>
      </c>
    </row>
    <row r="4" spans="1:9" ht="17.25" thickBot="1" x14ac:dyDescent="0.35">
      <c r="A4" s="2"/>
      <c r="B4" s="2"/>
      <c r="C4" s="2" t="s">
        <v>14</v>
      </c>
      <c r="D4" s="2"/>
      <c r="E4" s="2"/>
      <c r="F4" s="2"/>
      <c r="G4" s="2"/>
      <c r="H4" s="13">
        <f>ROUND(SUM(H2:H3),0)</f>
        <v>0</v>
      </c>
      <c r="I4" s="13">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Felületképzés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E21" sqref="E21"/>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6" width="15.140625" bestFit="1" customWidth="1"/>
    <col min="7" max="7" width="11.85546875" bestFit="1" customWidth="1"/>
    <col min="8" max="9" width="10.28515625" customWidth="1"/>
    <col min="10" max="10" width="15.7109375" customWidth="1"/>
  </cols>
  <sheetData>
    <row r="1" spans="1:9" ht="17.25" thickBot="1" x14ac:dyDescent="0.3">
      <c r="A1" s="3" t="s">
        <v>3</v>
      </c>
      <c r="B1" s="3" t="s">
        <v>4</v>
      </c>
      <c r="C1" s="3" t="s">
        <v>5</v>
      </c>
      <c r="D1" s="3" t="s">
        <v>6</v>
      </c>
      <c r="E1" s="3" t="s">
        <v>7</v>
      </c>
      <c r="F1" s="3" t="s">
        <v>8</v>
      </c>
      <c r="G1" s="3" t="s">
        <v>9</v>
      </c>
      <c r="H1" s="3" t="s">
        <v>10</v>
      </c>
      <c r="I1" s="3" t="s">
        <v>11</v>
      </c>
    </row>
    <row r="2" spans="1:9" ht="38.25" x14ac:dyDescent="0.25">
      <c r="A2" s="4">
        <v>1</v>
      </c>
      <c r="B2" s="5" t="s">
        <v>72</v>
      </c>
      <c r="C2" s="7" t="s">
        <v>98</v>
      </c>
      <c r="D2" s="32">
        <v>2020</v>
      </c>
      <c r="E2" s="32" t="s">
        <v>13</v>
      </c>
      <c r="F2" s="29">
        <v>0</v>
      </c>
      <c r="G2" s="29">
        <v>0</v>
      </c>
      <c r="H2" s="1">
        <f>ROUND(D2*F2, 0)</f>
        <v>0</v>
      </c>
      <c r="I2" s="1">
        <f>ROUND(D2*G2, 0)</f>
        <v>0</v>
      </c>
    </row>
    <row r="3" spans="1:9" ht="174" customHeight="1" x14ac:dyDescent="0.25">
      <c r="A3" s="4">
        <v>2</v>
      </c>
      <c r="B3" s="5" t="s">
        <v>73</v>
      </c>
      <c r="C3" s="7" t="s">
        <v>272</v>
      </c>
      <c r="D3" s="32">
        <v>2020</v>
      </c>
      <c r="E3" s="32" t="s">
        <v>13</v>
      </c>
      <c r="F3" s="29">
        <v>0</v>
      </c>
      <c r="G3" s="29">
        <v>0</v>
      </c>
      <c r="H3" s="1">
        <f t="shared" ref="H3:H21" si="0">ROUND(D3*F3, 0)</f>
        <v>0</v>
      </c>
      <c r="I3" s="1">
        <f t="shared" ref="I3:I21" si="1">ROUND(D3*G3, 0)</f>
        <v>0</v>
      </c>
    </row>
    <row r="4" spans="1:9" ht="63.75" x14ac:dyDescent="0.25">
      <c r="A4" s="4">
        <v>3</v>
      </c>
      <c r="B4" s="5" t="s">
        <v>73</v>
      </c>
      <c r="C4" s="7" t="s">
        <v>273</v>
      </c>
      <c r="D4" s="32">
        <v>349.8</v>
      </c>
      <c r="E4" s="32" t="s">
        <v>22</v>
      </c>
      <c r="F4" s="29">
        <v>0</v>
      </c>
      <c r="G4" s="29">
        <v>0</v>
      </c>
      <c r="H4" s="1">
        <f t="shared" si="0"/>
        <v>0</v>
      </c>
      <c r="I4" s="1">
        <f t="shared" si="1"/>
        <v>0</v>
      </c>
    </row>
    <row r="5" spans="1:9" ht="127.5" x14ac:dyDescent="0.25">
      <c r="A5" s="4">
        <v>4</v>
      </c>
      <c r="B5" s="5" t="s">
        <v>74</v>
      </c>
      <c r="C5" s="7" t="s">
        <v>81</v>
      </c>
      <c r="D5" s="32">
        <v>2170</v>
      </c>
      <c r="E5" s="32" t="s">
        <v>13</v>
      </c>
      <c r="F5" s="29">
        <v>0</v>
      </c>
      <c r="G5" s="29">
        <v>0</v>
      </c>
      <c r="H5" s="1">
        <f t="shared" si="0"/>
        <v>0</v>
      </c>
      <c r="I5" s="1">
        <f t="shared" si="1"/>
        <v>0</v>
      </c>
    </row>
    <row r="6" spans="1:9" ht="102" x14ac:dyDescent="0.25">
      <c r="A6" s="4">
        <v>5</v>
      </c>
      <c r="B6" s="5" t="s">
        <v>75</v>
      </c>
      <c r="C6" s="7" t="s">
        <v>79</v>
      </c>
      <c r="D6" s="32">
        <v>122</v>
      </c>
      <c r="E6" s="32" t="s">
        <v>16</v>
      </c>
      <c r="F6" s="29">
        <v>0</v>
      </c>
      <c r="G6" s="29">
        <v>0</v>
      </c>
      <c r="H6" s="1">
        <f t="shared" si="0"/>
        <v>0</v>
      </c>
      <c r="I6" s="1">
        <f t="shared" si="1"/>
        <v>0</v>
      </c>
    </row>
    <row r="7" spans="1:9" ht="165.75" x14ac:dyDescent="0.25">
      <c r="A7" s="4">
        <v>6</v>
      </c>
      <c r="B7" s="5" t="s">
        <v>76</v>
      </c>
      <c r="C7" s="7" t="s">
        <v>148</v>
      </c>
      <c r="D7" s="32">
        <v>72</v>
      </c>
      <c r="E7" s="32" t="s">
        <v>16</v>
      </c>
      <c r="F7" s="29">
        <v>0</v>
      </c>
      <c r="G7" s="29">
        <v>0</v>
      </c>
      <c r="H7" s="1">
        <f t="shared" si="0"/>
        <v>0</v>
      </c>
      <c r="I7" s="1">
        <f t="shared" si="1"/>
        <v>0</v>
      </c>
    </row>
    <row r="8" spans="1:9" ht="76.5" x14ac:dyDescent="0.25">
      <c r="A8" s="4">
        <v>7</v>
      </c>
      <c r="B8" s="5" t="s">
        <v>76</v>
      </c>
      <c r="C8" s="7" t="s">
        <v>269</v>
      </c>
      <c r="D8" s="32">
        <v>7</v>
      </c>
      <c r="E8" s="32" t="s">
        <v>16</v>
      </c>
      <c r="F8" s="29">
        <v>0</v>
      </c>
      <c r="G8" s="29">
        <v>0</v>
      </c>
      <c r="H8" s="1">
        <f t="shared" si="0"/>
        <v>0</v>
      </c>
      <c r="I8" s="1">
        <f t="shared" si="1"/>
        <v>0</v>
      </c>
    </row>
    <row r="9" spans="1:9" s="31" customFormat="1" ht="63.75" x14ac:dyDescent="0.25">
      <c r="A9" s="4">
        <v>8</v>
      </c>
      <c r="B9" s="5" t="s">
        <v>76</v>
      </c>
      <c r="C9" s="7" t="s">
        <v>268</v>
      </c>
      <c r="D9" s="32">
        <v>65</v>
      </c>
      <c r="E9" s="32" t="s">
        <v>16</v>
      </c>
      <c r="F9" s="29">
        <v>0</v>
      </c>
      <c r="G9" s="29">
        <v>0</v>
      </c>
      <c r="H9" s="1">
        <f t="shared" ref="H9" si="2">ROUND(D9*F9, 0)</f>
        <v>0</v>
      </c>
      <c r="I9" s="1">
        <f t="shared" ref="I9" si="3">ROUND(D9*G9, 0)</f>
        <v>0</v>
      </c>
    </row>
    <row r="10" spans="1:9" ht="102" x14ac:dyDescent="0.25">
      <c r="A10" s="4">
        <v>9</v>
      </c>
      <c r="B10" s="5" t="s">
        <v>78</v>
      </c>
      <c r="C10" s="7" t="s">
        <v>80</v>
      </c>
      <c r="D10" s="32">
        <v>242</v>
      </c>
      <c r="E10" s="32" t="s">
        <v>22</v>
      </c>
      <c r="F10" s="29">
        <v>0</v>
      </c>
      <c r="G10" s="29">
        <v>0</v>
      </c>
      <c r="H10" s="1">
        <f t="shared" si="0"/>
        <v>0</v>
      </c>
      <c r="I10" s="1">
        <f t="shared" si="1"/>
        <v>0</v>
      </c>
    </row>
    <row r="11" spans="1:9" ht="153" x14ac:dyDescent="0.25">
      <c r="A11" s="4">
        <v>10</v>
      </c>
      <c r="B11" s="5" t="s">
        <v>84</v>
      </c>
      <c r="C11" s="7" t="s">
        <v>270</v>
      </c>
      <c r="D11" s="32">
        <v>1290</v>
      </c>
      <c r="E11" s="32" t="s">
        <v>13</v>
      </c>
      <c r="F11" s="29">
        <v>0</v>
      </c>
      <c r="G11" s="29">
        <v>0</v>
      </c>
      <c r="H11" s="1">
        <f t="shared" si="0"/>
        <v>0</v>
      </c>
      <c r="I11" s="1">
        <f t="shared" si="1"/>
        <v>0</v>
      </c>
    </row>
    <row r="12" spans="1:9" ht="153" x14ac:dyDescent="0.25">
      <c r="A12" s="4">
        <v>11</v>
      </c>
      <c r="B12" s="5" t="s">
        <v>84</v>
      </c>
      <c r="C12" s="7" t="s">
        <v>274</v>
      </c>
      <c r="D12" s="32">
        <v>50</v>
      </c>
      <c r="E12" s="32" t="s">
        <v>13</v>
      </c>
      <c r="F12" s="29">
        <v>0</v>
      </c>
      <c r="G12" s="29">
        <v>0</v>
      </c>
      <c r="H12" s="1">
        <f t="shared" si="0"/>
        <v>0</v>
      </c>
      <c r="I12" s="1">
        <f t="shared" si="1"/>
        <v>0</v>
      </c>
    </row>
    <row r="13" spans="1:9" ht="89.25" x14ac:dyDescent="0.25">
      <c r="A13" s="4">
        <v>12</v>
      </c>
      <c r="B13" s="5" t="s">
        <v>83</v>
      </c>
      <c r="C13" s="7" t="s">
        <v>297</v>
      </c>
      <c r="D13" s="32">
        <v>390.5</v>
      </c>
      <c r="E13" s="32" t="s">
        <v>13</v>
      </c>
      <c r="F13" s="29">
        <v>0</v>
      </c>
      <c r="G13" s="29">
        <v>0</v>
      </c>
      <c r="H13" s="1">
        <f t="shared" si="0"/>
        <v>0</v>
      </c>
      <c r="I13" s="1">
        <f t="shared" si="1"/>
        <v>0</v>
      </c>
    </row>
    <row r="14" spans="1:9" ht="102" x14ac:dyDescent="0.25">
      <c r="A14" s="4">
        <v>13</v>
      </c>
      <c r="B14" s="5" t="s">
        <v>83</v>
      </c>
      <c r="C14" s="7" t="s">
        <v>298</v>
      </c>
      <c r="D14" s="32">
        <v>53</v>
      </c>
      <c r="E14" s="32" t="s">
        <v>13</v>
      </c>
      <c r="F14" s="29">
        <v>0</v>
      </c>
      <c r="G14" s="29">
        <v>0</v>
      </c>
      <c r="H14" s="1">
        <f t="shared" si="0"/>
        <v>0</v>
      </c>
      <c r="I14" s="1">
        <f t="shared" si="1"/>
        <v>0</v>
      </c>
    </row>
    <row r="15" spans="1:9" ht="102" x14ac:dyDescent="0.25">
      <c r="A15" s="4">
        <v>14</v>
      </c>
      <c r="B15" s="5" t="s">
        <v>82</v>
      </c>
      <c r="C15" s="7" t="s">
        <v>276</v>
      </c>
      <c r="D15" s="32">
        <v>120</v>
      </c>
      <c r="E15" s="32" t="s">
        <v>13</v>
      </c>
      <c r="F15" s="29">
        <v>0</v>
      </c>
      <c r="G15" s="29">
        <v>0</v>
      </c>
      <c r="H15" s="1">
        <f t="shared" si="0"/>
        <v>0</v>
      </c>
      <c r="I15" s="1">
        <f t="shared" si="1"/>
        <v>0</v>
      </c>
    </row>
    <row r="16" spans="1:9" ht="102" x14ac:dyDescent="0.25">
      <c r="A16" s="4">
        <v>15</v>
      </c>
      <c r="B16" s="5" t="s">
        <v>82</v>
      </c>
      <c r="C16" s="7" t="s">
        <v>275</v>
      </c>
      <c r="D16" s="32">
        <v>8</v>
      </c>
      <c r="E16" s="32" t="s">
        <v>13</v>
      </c>
      <c r="F16" s="29">
        <v>0</v>
      </c>
      <c r="G16" s="29">
        <v>0</v>
      </c>
      <c r="H16" s="1">
        <f t="shared" si="0"/>
        <v>0</v>
      </c>
      <c r="I16" s="1">
        <f t="shared" si="1"/>
        <v>0</v>
      </c>
    </row>
    <row r="17" spans="1:9" ht="127.5" x14ac:dyDescent="0.25">
      <c r="A17" s="4">
        <v>16</v>
      </c>
      <c r="B17" s="5" t="s">
        <v>102</v>
      </c>
      <c r="C17" s="7" t="s">
        <v>271</v>
      </c>
      <c r="D17" s="32">
        <v>12</v>
      </c>
      <c r="E17" s="32" t="s">
        <v>13</v>
      </c>
      <c r="F17" s="29">
        <v>0</v>
      </c>
      <c r="G17" s="29">
        <v>0</v>
      </c>
      <c r="H17" s="1">
        <f t="shared" si="0"/>
        <v>0</v>
      </c>
      <c r="I17" s="1">
        <f t="shared" si="1"/>
        <v>0</v>
      </c>
    </row>
    <row r="18" spans="1:9" ht="63.75" x14ac:dyDescent="0.25">
      <c r="A18" s="4">
        <v>17</v>
      </c>
      <c r="B18" s="5" t="s">
        <v>95</v>
      </c>
      <c r="C18" s="7" t="s">
        <v>93</v>
      </c>
      <c r="D18" s="32">
        <v>2020</v>
      </c>
      <c r="E18" s="32" t="s">
        <v>13</v>
      </c>
      <c r="F18" s="29">
        <v>0</v>
      </c>
      <c r="G18" s="29">
        <v>0</v>
      </c>
      <c r="H18" s="1">
        <f t="shared" si="0"/>
        <v>0</v>
      </c>
      <c r="I18" s="1">
        <f t="shared" si="1"/>
        <v>0</v>
      </c>
    </row>
    <row r="19" spans="1:9" ht="38.25" x14ac:dyDescent="0.25">
      <c r="A19" s="4">
        <v>18</v>
      </c>
      <c r="B19" s="5" t="s">
        <v>95</v>
      </c>
      <c r="C19" s="7" t="s">
        <v>94</v>
      </c>
      <c r="D19" s="32">
        <v>2020</v>
      </c>
      <c r="E19" s="32" t="s">
        <v>13</v>
      </c>
      <c r="F19" s="29">
        <v>0</v>
      </c>
      <c r="G19" s="29">
        <v>0</v>
      </c>
      <c r="H19" s="1">
        <f t="shared" si="0"/>
        <v>0</v>
      </c>
      <c r="I19" s="1">
        <f t="shared" si="1"/>
        <v>0</v>
      </c>
    </row>
    <row r="20" spans="1:9" ht="89.25" x14ac:dyDescent="0.25">
      <c r="A20" s="4">
        <v>19</v>
      </c>
      <c r="B20" s="5" t="s">
        <v>97</v>
      </c>
      <c r="C20" s="7" t="s">
        <v>96</v>
      </c>
      <c r="D20" s="32">
        <v>300</v>
      </c>
      <c r="E20" s="32" t="s">
        <v>16</v>
      </c>
      <c r="F20" s="29">
        <v>0</v>
      </c>
      <c r="G20" s="29">
        <v>0</v>
      </c>
      <c r="H20" s="1">
        <f t="shared" si="0"/>
        <v>0</v>
      </c>
      <c r="I20" s="1">
        <f t="shared" si="1"/>
        <v>0</v>
      </c>
    </row>
    <row r="21" spans="1:9" ht="102" x14ac:dyDescent="0.25">
      <c r="A21" s="4">
        <v>20</v>
      </c>
      <c r="B21" s="5" t="s">
        <v>83</v>
      </c>
      <c r="C21" s="7" t="s">
        <v>299</v>
      </c>
      <c r="D21" s="32">
        <v>82</v>
      </c>
      <c r="E21" s="32" t="s">
        <v>13</v>
      </c>
      <c r="F21" s="29">
        <v>0</v>
      </c>
      <c r="G21" s="29">
        <v>0</v>
      </c>
      <c r="H21" s="1">
        <f t="shared" si="0"/>
        <v>0</v>
      </c>
      <c r="I21" s="1">
        <f t="shared" si="1"/>
        <v>0</v>
      </c>
    </row>
    <row r="22" spans="1:9" ht="16.5" x14ac:dyDescent="0.25">
      <c r="A22" s="4"/>
      <c r="B22" s="4"/>
      <c r="C22" s="5"/>
      <c r="D22" s="4"/>
      <c r="E22" s="4"/>
      <c r="F22" s="1"/>
      <c r="G22" s="1"/>
      <c r="H22" s="1"/>
      <c r="I22" s="1"/>
    </row>
    <row r="23" spans="1:9" ht="16.5" x14ac:dyDescent="0.25">
      <c r="A23" s="4"/>
      <c r="B23" s="4"/>
      <c r="C23" s="5"/>
      <c r="D23" s="4"/>
      <c r="E23" s="4"/>
      <c r="F23" s="1"/>
      <c r="G23" s="1"/>
      <c r="H23" s="1"/>
      <c r="I23" s="1"/>
    </row>
    <row r="24" spans="1:9" ht="17.25" thickBot="1" x14ac:dyDescent="0.35">
      <c r="A24" s="2"/>
      <c r="B24" s="2"/>
      <c r="C24" s="2" t="s">
        <v>14</v>
      </c>
      <c r="D24" s="2"/>
      <c r="E24" s="2"/>
      <c r="F24" s="2"/>
      <c r="G24" s="2"/>
      <c r="H24" s="13">
        <f>ROUND(SUM(H2:H23),0)</f>
        <v>0</v>
      </c>
      <c r="I24" s="13">
        <f>ROUND(SUM(I2:I23),0)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Szigetelés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C2" sqref="C2:G22"/>
    </sheetView>
  </sheetViews>
  <sheetFormatPr defaultColWidth="9.140625" defaultRowHeight="15" x14ac:dyDescent="0.25"/>
  <cols>
    <col min="1" max="1" width="4.28515625" customWidth="1"/>
    <col min="2" max="2" width="9.28515625" customWidth="1"/>
    <col min="3" max="3" width="36.7109375" customWidth="1"/>
    <col min="4" max="4" width="36.7109375" style="18" customWidth="1"/>
    <col min="5" max="6" width="6.7109375" customWidth="1"/>
    <col min="7" max="8" width="8.28515625" customWidth="1"/>
    <col min="9" max="10" width="10.28515625" customWidth="1"/>
    <col min="11" max="11" width="15.7109375" customWidth="1"/>
  </cols>
  <sheetData>
    <row r="1" spans="1:10" ht="17.25" thickBot="1" x14ac:dyDescent="0.3">
      <c r="A1" s="3" t="s">
        <v>3</v>
      </c>
      <c r="B1" s="3" t="s">
        <v>4</v>
      </c>
      <c r="C1" s="3" t="s">
        <v>5</v>
      </c>
      <c r="D1" s="3"/>
      <c r="E1" s="3" t="s">
        <v>6</v>
      </c>
      <c r="F1" s="3" t="s">
        <v>7</v>
      </c>
      <c r="G1" s="3" t="s">
        <v>8</v>
      </c>
      <c r="H1" s="3" t="s">
        <v>9</v>
      </c>
      <c r="I1" s="3" t="s">
        <v>10</v>
      </c>
      <c r="J1" s="3" t="s">
        <v>11</v>
      </c>
    </row>
    <row r="2" spans="1:10" ht="45" x14ac:dyDescent="0.25">
      <c r="A2" s="25" t="s">
        <v>181</v>
      </c>
      <c r="B2" s="26" t="s">
        <v>60</v>
      </c>
      <c r="C2" s="33" t="s">
        <v>228</v>
      </c>
      <c r="D2" s="33"/>
      <c r="E2" s="33">
        <v>30</v>
      </c>
      <c r="F2" s="33" t="s">
        <v>16</v>
      </c>
      <c r="G2" s="34">
        <v>0</v>
      </c>
      <c r="H2" s="19">
        <v>0</v>
      </c>
      <c r="I2" s="26">
        <f>ROUND(E2*G2, 0)</f>
        <v>0</v>
      </c>
      <c r="J2" s="26">
        <f>ROUND(E2*H2, 0)</f>
        <v>0</v>
      </c>
    </row>
    <row r="3" spans="1:10" ht="60" x14ac:dyDescent="0.25">
      <c r="A3" s="25" t="s">
        <v>184</v>
      </c>
      <c r="B3" s="26" t="s">
        <v>61</v>
      </c>
      <c r="C3" s="33" t="s">
        <v>62</v>
      </c>
      <c r="D3" s="33"/>
      <c r="E3" s="33">
        <v>1</v>
      </c>
      <c r="F3" s="33" t="s">
        <v>59</v>
      </c>
      <c r="G3" s="34">
        <v>0</v>
      </c>
      <c r="H3" s="19">
        <v>0</v>
      </c>
      <c r="I3" s="26">
        <f t="shared" ref="I3:I22" si="0">ROUND(E3*G3, 0)</f>
        <v>0</v>
      </c>
      <c r="J3" s="26">
        <f t="shared" ref="J3:J22" si="1">ROUND(E3*H3, 0)</f>
        <v>0</v>
      </c>
    </row>
    <row r="4" spans="1:10" ht="60" x14ac:dyDescent="0.25">
      <c r="A4" s="25" t="s">
        <v>186</v>
      </c>
      <c r="B4" s="26"/>
      <c r="C4" s="33" t="s">
        <v>229</v>
      </c>
      <c r="D4" s="33" t="s">
        <v>230</v>
      </c>
      <c r="E4" s="33">
        <v>100</v>
      </c>
      <c r="F4" s="33" t="s">
        <v>22</v>
      </c>
      <c r="G4" s="34">
        <v>0</v>
      </c>
      <c r="H4" s="19">
        <v>0</v>
      </c>
      <c r="I4" s="26">
        <f t="shared" si="0"/>
        <v>0</v>
      </c>
      <c r="J4" s="26">
        <f t="shared" si="1"/>
        <v>0</v>
      </c>
    </row>
    <row r="5" spans="1:10" ht="90" x14ac:dyDescent="0.25">
      <c r="A5" s="25" t="s">
        <v>188</v>
      </c>
      <c r="B5" s="26"/>
      <c r="C5" s="33" t="s">
        <v>231</v>
      </c>
      <c r="D5" s="33"/>
      <c r="E5" s="33">
        <v>6</v>
      </c>
      <c r="F5" s="33" t="s">
        <v>232</v>
      </c>
      <c r="G5" s="34">
        <v>0</v>
      </c>
      <c r="H5" s="19">
        <v>0</v>
      </c>
      <c r="I5" s="26">
        <f t="shared" si="0"/>
        <v>0</v>
      </c>
      <c r="J5" s="26">
        <f t="shared" si="1"/>
        <v>0</v>
      </c>
    </row>
    <row r="6" spans="1:10" ht="45" x14ac:dyDescent="0.25">
      <c r="A6" s="25" t="s">
        <v>191</v>
      </c>
      <c r="B6" s="26"/>
      <c r="C6" s="33" t="s">
        <v>233</v>
      </c>
      <c r="D6" s="33" t="s">
        <v>234</v>
      </c>
      <c r="E6" s="33">
        <v>0</v>
      </c>
      <c r="F6" s="33" t="s">
        <v>232</v>
      </c>
      <c r="G6" s="34">
        <v>0</v>
      </c>
      <c r="H6" s="19">
        <v>0</v>
      </c>
      <c r="I6" s="26">
        <f t="shared" si="0"/>
        <v>0</v>
      </c>
      <c r="J6" s="26">
        <f t="shared" si="1"/>
        <v>0</v>
      </c>
    </row>
    <row r="7" spans="1:10" ht="75" x14ac:dyDescent="0.25">
      <c r="A7" s="25" t="s">
        <v>194</v>
      </c>
      <c r="B7" s="26"/>
      <c r="C7" s="33" t="s">
        <v>235</v>
      </c>
      <c r="D7" s="35" t="s">
        <v>260</v>
      </c>
      <c r="E7" s="33">
        <v>420</v>
      </c>
      <c r="F7" s="33" t="s">
        <v>236</v>
      </c>
      <c r="G7" s="34">
        <v>0</v>
      </c>
      <c r="H7" s="19">
        <v>0</v>
      </c>
      <c r="I7" s="26">
        <f t="shared" si="0"/>
        <v>0</v>
      </c>
      <c r="J7" s="26">
        <f t="shared" si="1"/>
        <v>0</v>
      </c>
    </row>
    <row r="8" spans="1:10" ht="90" x14ac:dyDescent="0.25">
      <c r="A8" s="25" t="s">
        <v>197</v>
      </c>
      <c r="B8" s="26"/>
      <c r="C8" s="33" t="s">
        <v>237</v>
      </c>
      <c r="D8" s="33" t="s">
        <v>238</v>
      </c>
      <c r="E8" s="33">
        <v>70</v>
      </c>
      <c r="F8" s="33" t="s">
        <v>232</v>
      </c>
      <c r="G8" s="34">
        <v>0</v>
      </c>
      <c r="H8" s="19">
        <v>0</v>
      </c>
      <c r="I8" s="26">
        <f t="shared" si="0"/>
        <v>0</v>
      </c>
      <c r="J8" s="26">
        <f t="shared" si="1"/>
        <v>0</v>
      </c>
    </row>
    <row r="9" spans="1:10" ht="90" x14ac:dyDescent="0.25">
      <c r="A9" s="25" t="s">
        <v>200</v>
      </c>
      <c r="B9" s="26"/>
      <c r="C9" s="33" t="s">
        <v>239</v>
      </c>
      <c r="D9" s="33" t="s">
        <v>238</v>
      </c>
      <c r="E9" s="33">
        <v>34</v>
      </c>
      <c r="F9" s="33" t="s">
        <v>232</v>
      </c>
      <c r="G9" s="34">
        <v>0</v>
      </c>
      <c r="H9" s="19">
        <v>0</v>
      </c>
      <c r="I9" s="26">
        <f t="shared" si="0"/>
        <v>0</v>
      </c>
      <c r="J9" s="26">
        <f t="shared" si="1"/>
        <v>0</v>
      </c>
    </row>
    <row r="10" spans="1:10" ht="75" x14ac:dyDescent="0.25">
      <c r="A10" s="25" t="s">
        <v>203</v>
      </c>
      <c r="B10" s="26"/>
      <c r="C10" s="33" t="s">
        <v>261</v>
      </c>
      <c r="D10" s="35" t="s">
        <v>262</v>
      </c>
      <c r="E10" s="35">
        <v>100</v>
      </c>
      <c r="F10" s="33" t="s">
        <v>236</v>
      </c>
      <c r="G10" s="34">
        <v>0</v>
      </c>
      <c r="H10" s="19">
        <v>0</v>
      </c>
      <c r="I10" s="26">
        <f t="shared" si="0"/>
        <v>0</v>
      </c>
      <c r="J10" s="26">
        <f t="shared" si="1"/>
        <v>0</v>
      </c>
    </row>
    <row r="11" spans="1:10" ht="60" x14ac:dyDescent="0.25">
      <c r="A11" s="25" t="s">
        <v>205</v>
      </c>
      <c r="B11" s="26"/>
      <c r="C11" s="33" t="s">
        <v>240</v>
      </c>
      <c r="D11" s="35" t="s">
        <v>264</v>
      </c>
      <c r="E11" s="33">
        <v>6</v>
      </c>
      <c r="F11" s="33" t="s">
        <v>232</v>
      </c>
      <c r="G11" s="34">
        <v>0</v>
      </c>
      <c r="H11" s="19">
        <v>0</v>
      </c>
      <c r="I11" s="26">
        <f t="shared" si="0"/>
        <v>0</v>
      </c>
      <c r="J11" s="26">
        <f t="shared" si="1"/>
        <v>0</v>
      </c>
    </row>
    <row r="12" spans="1:10" ht="45" x14ac:dyDescent="0.25">
      <c r="A12" s="25" t="s">
        <v>208</v>
      </c>
      <c r="B12" s="26"/>
      <c r="C12" s="33" t="s">
        <v>241</v>
      </c>
      <c r="D12" s="33" t="s">
        <v>242</v>
      </c>
      <c r="E12" s="33">
        <v>2</v>
      </c>
      <c r="F12" s="33" t="s">
        <v>232</v>
      </c>
      <c r="G12" s="34">
        <v>0</v>
      </c>
      <c r="H12" s="19">
        <v>0</v>
      </c>
      <c r="I12" s="26">
        <f t="shared" si="0"/>
        <v>0</v>
      </c>
      <c r="J12" s="26">
        <f t="shared" si="1"/>
        <v>0</v>
      </c>
    </row>
    <row r="13" spans="1:10" ht="45" x14ac:dyDescent="0.25">
      <c r="A13" s="25" t="s">
        <v>154</v>
      </c>
      <c r="B13" s="26"/>
      <c r="C13" s="33" t="s">
        <v>243</v>
      </c>
      <c r="D13" s="33" t="s">
        <v>244</v>
      </c>
      <c r="E13" s="33">
        <v>10</v>
      </c>
      <c r="F13" s="33" t="s">
        <v>232</v>
      </c>
      <c r="G13" s="34">
        <v>0</v>
      </c>
      <c r="H13" s="19">
        <v>0</v>
      </c>
      <c r="I13" s="26">
        <f t="shared" si="0"/>
        <v>0</v>
      </c>
      <c r="J13" s="26">
        <f t="shared" si="1"/>
        <v>0</v>
      </c>
    </row>
    <row r="14" spans="1:10" ht="30" x14ac:dyDescent="0.25">
      <c r="A14" s="25" t="s">
        <v>211</v>
      </c>
      <c r="B14" s="26"/>
      <c r="C14" s="33" t="s">
        <v>245</v>
      </c>
      <c r="D14" s="33" t="s">
        <v>244</v>
      </c>
      <c r="E14" s="33">
        <v>2</v>
      </c>
      <c r="F14" s="33" t="s">
        <v>232</v>
      </c>
      <c r="G14" s="34">
        <v>0</v>
      </c>
      <c r="H14" s="19">
        <v>0</v>
      </c>
      <c r="I14" s="26">
        <f t="shared" si="0"/>
        <v>0</v>
      </c>
      <c r="J14" s="26">
        <f t="shared" si="1"/>
        <v>0</v>
      </c>
    </row>
    <row r="15" spans="1:10" ht="45" x14ac:dyDescent="0.25">
      <c r="A15" s="25" t="s">
        <v>214</v>
      </c>
      <c r="B15" s="26"/>
      <c r="C15" s="33" t="s">
        <v>246</v>
      </c>
      <c r="D15" s="33"/>
      <c r="E15" s="33">
        <v>1</v>
      </c>
      <c r="F15" s="33" t="s">
        <v>202</v>
      </c>
      <c r="G15" s="34">
        <v>0</v>
      </c>
      <c r="H15" s="19">
        <v>0</v>
      </c>
      <c r="I15" s="26">
        <f t="shared" si="0"/>
        <v>0</v>
      </c>
      <c r="J15" s="26">
        <f t="shared" si="1"/>
        <v>0</v>
      </c>
    </row>
    <row r="16" spans="1:10" ht="30" x14ac:dyDescent="0.25">
      <c r="A16" s="25" t="s">
        <v>156</v>
      </c>
      <c r="B16" s="26"/>
      <c r="C16" s="33" t="s">
        <v>247</v>
      </c>
      <c r="D16" s="33" t="s">
        <v>248</v>
      </c>
      <c r="E16" s="33">
        <v>1</v>
      </c>
      <c r="F16" s="33" t="s">
        <v>202</v>
      </c>
      <c r="G16" s="34">
        <v>0</v>
      </c>
      <c r="H16" s="19">
        <v>0</v>
      </c>
      <c r="I16" s="26">
        <f t="shared" si="0"/>
        <v>0</v>
      </c>
      <c r="J16" s="26">
        <f t="shared" si="1"/>
        <v>0</v>
      </c>
    </row>
    <row r="17" spans="1:10" ht="30" x14ac:dyDescent="0.25">
      <c r="A17" s="25" t="s">
        <v>218</v>
      </c>
      <c r="B17" s="26"/>
      <c r="C17" s="33" t="s">
        <v>249</v>
      </c>
      <c r="D17" s="33" t="s">
        <v>250</v>
      </c>
      <c r="E17" s="33">
        <v>1</v>
      </c>
      <c r="F17" s="33" t="s">
        <v>59</v>
      </c>
      <c r="G17" s="34">
        <v>0</v>
      </c>
      <c r="H17" s="19">
        <v>0</v>
      </c>
      <c r="I17" s="26">
        <f t="shared" si="0"/>
        <v>0</v>
      </c>
      <c r="J17" s="26">
        <f t="shared" si="1"/>
        <v>0</v>
      </c>
    </row>
    <row r="18" spans="1:10" ht="30" x14ac:dyDescent="0.25">
      <c r="A18" s="25" t="s">
        <v>221</v>
      </c>
      <c r="B18" s="26"/>
      <c r="C18" s="33" t="s">
        <v>251</v>
      </c>
      <c r="D18" s="33" t="s">
        <v>252</v>
      </c>
      <c r="E18" s="33">
        <v>1</v>
      </c>
      <c r="F18" s="33" t="s">
        <v>59</v>
      </c>
      <c r="G18" s="34">
        <v>0</v>
      </c>
      <c r="H18" s="19">
        <v>0</v>
      </c>
      <c r="I18" s="26">
        <f t="shared" si="0"/>
        <v>0</v>
      </c>
      <c r="J18" s="26">
        <f t="shared" si="1"/>
        <v>0</v>
      </c>
    </row>
    <row r="19" spans="1:10" ht="45" x14ac:dyDescent="0.25">
      <c r="A19" s="25" t="s">
        <v>224</v>
      </c>
      <c r="B19" s="26"/>
      <c r="C19" s="33" t="s">
        <v>253</v>
      </c>
      <c r="D19" s="33" t="s">
        <v>250</v>
      </c>
      <c r="E19" s="33">
        <v>1</v>
      </c>
      <c r="F19" s="33" t="s">
        <v>59</v>
      </c>
      <c r="G19" s="34">
        <v>0</v>
      </c>
      <c r="H19" s="19">
        <v>0</v>
      </c>
      <c r="I19" s="26">
        <f t="shared" si="0"/>
        <v>0</v>
      </c>
      <c r="J19" s="26">
        <f t="shared" si="1"/>
        <v>0</v>
      </c>
    </row>
    <row r="20" spans="1:10" ht="60" x14ac:dyDescent="0.25">
      <c r="A20" s="25" t="s">
        <v>226</v>
      </c>
      <c r="B20" s="26"/>
      <c r="C20" s="33" t="s">
        <v>254</v>
      </c>
      <c r="D20" s="33" t="s">
        <v>250</v>
      </c>
      <c r="E20" s="33">
        <v>1</v>
      </c>
      <c r="F20" s="33" t="s">
        <v>59</v>
      </c>
      <c r="G20" s="34">
        <v>0</v>
      </c>
      <c r="H20" s="19">
        <v>0</v>
      </c>
      <c r="I20" s="26">
        <f t="shared" si="0"/>
        <v>0</v>
      </c>
      <c r="J20" s="26">
        <f t="shared" si="1"/>
        <v>0</v>
      </c>
    </row>
    <row r="21" spans="1:10" ht="45" x14ac:dyDescent="0.25">
      <c r="A21" s="25" t="s">
        <v>255</v>
      </c>
      <c r="B21" s="26"/>
      <c r="C21" s="33" t="s">
        <v>256</v>
      </c>
      <c r="D21" s="33" t="s">
        <v>250</v>
      </c>
      <c r="E21" s="33">
        <v>1</v>
      </c>
      <c r="F21" s="33" t="s">
        <v>59</v>
      </c>
      <c r="G21" s="34">
        <v>0</v>
      </c>
      <c r="H21" s="19">
        <v>0</v>
      </c>
      <c r="I21" s="26">
        <f t="shared" si="0"/>
        <v>0</v>
      </c>
      <c r="J21" s="26">
        <f t="shared" si="1"/>
        <v>0</v>
      </c>
    </row>
    <row r="22" spans="1:10" ht="60" x14ac:dyDescent="0.25">
      <c r="A22" s="25" t="s">
        <v>257</v>
      </c>
      <c r="B22" s="26"/>
      <c r="C22" s="33" t="s">
        <v>258</v>
      </c>
      <c r="D22" s="33" t="s">
        <v>250</v>
      </c>
      <c r="E22" s="33">
        <v>1</v>
      </c>
      <c r="F22" s="33" t="s">
        <v>59</v>
      </c>
      <c r="G22" s="34">
        <v>0</v>
      </c>
      <c r="H22" s="19">
        <v>0</v>
      </c>
      <c r="I22" s="26">
        <f t="shared" si="0"/>
        <v>0</v>
      </c>
      <c r="J22" s="26">
        <f t="shared" si="1"/>
        <v>0</v>
      </c>
    </row>
    <row r="23" spans="1:10" ht="17.25" thickBot="1" x14ac:dyDescent="0.35">
      <c r="A23" s="27"/>
      <c r="B23" s="27"/>
      <c r="C23" s="27" t="s">
        <v>14</v>
      </c>
      <c r="D23" s="27"/>
      <c r="E23" s="27"/>
      <c r="F23" s="27"/>
      <c r="G23" s="27"/>
      <c r="H23" s="27"/>
      <c r="I23" s="27">
        <f>ROUND(SUM(I2:I22),0)</f>
        <v>0</v>
      </c>
      <c r="J23" s="27">
        <f>ROUND(SUM(J2:J22),0)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Elektromosenergia-ellátás, villanyszerelés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C2" sqref="C2"/>
    </sheetView>
  </sheetViews>
  <sheetFormatPr defaultColWidth="9.140625" defaultRowHeight="15" x14ac:dyDescent="0.25"/>
  <cols>
    <col min="1" max="1" width="4.28515625" style="6" customWidth="1"/>
    <col min="2" max="2" width="9.28515625" style="6" customWidth="1"/>
    <col min="3" max="3" width="36.7109375" style="6" customWidth="1"/>
    <col min="4" max="5" width="6.7109375" style="6" customWidth="1"/>
    <col min="6" max="7" width="8.28515625" style="6" customWidth="1"/>
    <col min="8" max="9" width="10.28515625" style="6" customWidth="1"/>
    <col min="10" max="10" width="15.7109375" style="6" customWidth="1"/>
    <col min="11" max="16384" width="9.140625" style="6"/>
  </cols>
  <sheetData>
    <row r="1" spans="1:9" ht="17.25" thickBot="1" x14ac:dyDescent="0.3">
      <c r="A1" s="3" t="s">
        <v>3</v>
      </c>
      <c r="B1" s="3" t="s">
        <v>4</v>
      </c>
      <c r="C1" s="3" t="s">
        <v>5</v>
      </c>
      <c r="D1" s="3" t="s">
        <v>6</v>
      </c>
      <c r="E1" s="3" t="s">
        <v>7</v>
      </c>
      <c r="F1" s="3" t="s">
        <v>8</v>
      </c>
      <c r="G1" s="3" t="s">
        <v>9</v>
      </c>
      <c r="H1" s="3" t="s">
        <v>10</v>
      </c>
      <c r="I1" s="3" t="s">
        <v>11</v>
      </c>
    </row>
    <row r="2" spans="1:9" ht="38.25" x14ac:dyDescent="0.25">
      <c r="A2" s="4">
        <v>1</v>
      </c>
      <c r="B2" s="5" t="s">
        <v>164</v>
      </c>
      <c r="C2" s="5" t="s">
        <v>165</v>
      </c>
      <c r="D2" s="4">
        <v>1</v>
      </c>
      <c r="E2" s="4" t="s">
        <v>59</v>
      </c>
      <c r="F2" s="1">
        <v>0</v>
      </c>
      <c r="G2" s="1">
        <v>0</v>
      </c>
      <c r="H2" s="1">
        <f>ROUND(D2*F2, 0)</f>
        <v>0</v>
      </c>
      <c r="I2" s="1">
        <f>ROUND(D2*G2, 0)</f>
        <v>0</v>
      </c>
    </row>
    <row r="3" spans="1:9" ht="16.5" x14ac:dyDescent="0.25">
      <c r="A3" s="4"/>
      <c r="B3" s="5"/>
      <c r="C3" s="5"/>
      <c r="D3" s="4"/>
      <c r="E3" s="4"/>
      <c r="F3" s="1"/>
      <c r="G3" s="1"/>
      <c r="H3" s="1"/>
      <c r="I3" s="1"/>
    </row>
    <row r="4" spans="1:9" ht="17.25" thickBot="1" x14ac:dyDescent="0.35">
      <c r="A4" s="2"/>
      <c r="B4" s="2"/>
      <c r="C4" s="2" t="s">
        <v>14</v>
      </c>
      <c r="D4" s="2"/>
      <c r="E4" s="2"/>
      <c r="F4" s="2"/>
      <c r="G4" s="2"/>
      <c r="H4" s="13">
        <f>ROUND(SUM(H2:H3),0)</f>
        <v>0</v>
      </c>
      <c r="I4" s="13">
        <f>ROUND(SUM(I2:I3),0)</f>
        <v>0</v>
      </c>
    </row>
    <row r="5" spans="1:9" ht="16.5" x14ac:dyDescent="0.25">
      <c r="A5" s="4"/>
      <c r="B5" s="5"/>
      <c r="C5" s="5"/>
      <c r="D5" s="4"/>
      <c r="E5" s="4"/>
      <c r="F5" s="1"/>
      <c r="G5" s="1"/>
      <c r="H5" s="1"/>
      <c r="I5" s="1"/>
    </row>
    <row r="6" spans="1:9" ht="16.5" x14ac:dyDescent="0.25">
      <c r="A6" s="4"/>
      <c r="B6" s="5"/>
      <c r="C6" s="5"/>
      <c r="D6" s="4"/>
      <c r="E6" s="4"/>
      <c r="F6" s="1"/>
      <c r="G6" s="1"/>
      <c r="H6" s="1"/>
      <c r="I6" s="1"/>
    </row>
    <row r="7" spans="1:9" ht="16.5" x14ac:dyDescent="0.25">
      <c r="A7" s="4"/>
      <c r="B7" s="5"/>
      <c r="C7" s="5"/>
      <c r="D7" s="4"/>
      <c r="E7" s="4"/>
      <c r="F7" s="1"/>
      <c r="G7" s="1"/>
      <c r="H7" s="1"/>
      <c r="I7" s="1"/>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Elektromosenergia-ellátás, villanyszerelés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F7" sqref="B7:F13"/>
    </sheetView>
  </sheetViews>
  <sheetFormatPr defaultColWidth="9.140625" defaultRowHeight="15" x14ac:dyDescent="0.25"/>
  <cols>
    <col min="1" max="1" width="4.28515625" customWidth="1"/>
    <col min="2" max="2" width="49.5703125" customWidth="1"/>
    <col min="3" max="3" width="36.7109375" customWidth="1"/>
    <col min="4" max="5" width="6.7109375" customWidth="1"/>
    <col min="6" max="6" width="15.140625" bestFit="1" customWidth="1"/>
    <col min="7" max="7" width="11.85546875" bestFit="1" customWidth="1"/>
    <col min="8" max="9" width="10.28515625" customWidth="1"/>
    <col min="10" max="10" width="15.7109375" customWidth="1"/>
  </cols>
  <sheetData>
    <row r="1" spans="1:9" ht="17.25" thickBot="1" x14ac:dyDescent="0.3">
      <c r="A1" s="3" t="s">
        <v>3</v>
      </c>
      <c r="B1" s="3" t="s">
        <v>5</v>
      </c>
      <c r="C1" s="3" t="s">
        <v>180</v>
      </c>
      <c r="D1" s="3" t="s">
        <v>6</v>
      </c>
      <c r="E1" s="3" t="s">
        <v>7</v>
      </c>
      <c r="F1" s="3" t="s">
        <v>8</v>
      </c>
      <c r="G1" s="3" t="s">
        <v>9</v>
      </c>
      <c r="H1" s="3" t="s">
        <v>10</v>
      </c>
      <c r="I1" s="3" t="s">
        <v>11</v>
      </c>
    </row>
    <row r="2" spans="1:9" ht="16.5" x14ac:dyDescent="0.25">
      <c r="A2" s="4" t="s">
        <v>181</v>
      </c>
      <c r="B2" s="20" t="s">
        <v>182</v>
      </c>
      <c r="C2" s="21" t="s">
        <v>183</v>
      </c>
      <c r="D2" s="22">
        <v>1</v>
      </c>
      <c r="E2" s="22" t="s">
        <v>16</v>
      </c>
      <c r="F2" s="23">
        <v>0</v>
      </c>
      <c r="G2" s="23">
        <v>0</v>
      </c>
      <c r="H2" s="24">
        <f t="shared" ref="H2:H20" si="0">ROUND(D2*F2, 0)</f>
        <v>0</v>
      </c>
      <c r="I2" s="24">
        <f t="shared" ref="I2:I20" si="1">ROUND(D2*G2, 0)</f>
        <v>0</v>
      </c>
    </row>
    <row r="3" spans="1:9" ht="16.5" x14ac:dyDescent="0.25">
      <c r="A3" s="4" t="s">
        <v>184</v>
      </c>
      <c r="B3" s="20" t="s">
        <v>182</v>
      </c>
      <c r="C3" s="21" t="s">
        <v>185</v>
      </c>
      <c r="D3" s="22">
        <v>1</v>
      </c>
      <c r="E3" s="22" t="s">
        <v>16</v>
      </c>
      <c r="F3" s="23">
        <v>0</v>
      </c>
      <c r="G3" s="23">
        <v>0</v>
      </c>
      <c r="H3" s="24">
        <f t="shared" si="0"/>
        <v>0</v>
      </c>
      <c r="I3" s="24">
        <f t="shared" si="1"/>
        <v>0</v>
      </c>
    </row>
    <row r="4" spans="1:9" ht="16.5" x14ac:dyDescent="0.25">
      <c r="A4" s="4" t="s">
        <v>186</v>
      </c>
      <c r="B4" s="20" t="s">
        <v>182</v>
      </c>
      <c r="C4" s="21" t="s">
        <v>187</v>
      </c>
      <c r="D4" s="22">
        <v>1</v>
      </c>
      <c r="E4" s="22" t="s">
        <v>16</v>
      </c>
      <c r="F4" s="23">
        <v>0</v>
      </c>
      <c r="G4" s="23">
        <v>0</v>
      </c>
      <c r="H4" s="24">
        <f t="shared" si="0"/>
        <v>0</v>
      </c>
      <c r="I4" s="24">
        <f t="shared" si="1"/>
        <v>0</v>
      </c>
    </row>
    <row r="5" spans="1:9" ht="16.5" x14ac:dyDescent="0.25">
      <c r="A5" s="4" t="s">
        <v>188</v>
      </c>
      <c r="B5" s="20" t="s">
        <v>189</v>
      </c>
      <c r="C5" s="21" t="s">
        <v>190</v>
      </c>
      <c r="D5" s="22">
        <v>205</v>
      </c>
      <c r="E5" s="22" t="s">
        <v>16</v>
      </c>
      <c r="F5" s="23">
        <v>0</v>
      </c>
      <c r="G5" s="23">
        <v>0</v>
      </c>
      <c r="H5" s="24">
        <f t="shared" si="0"/>
        <v>0</v>
      </c>
      <c r="I5" s="24">
        <f t="shared" si="1"/>
        <v>0</v>
      </c>
    </row>
    <row r="6" spans="1:9" ht="25.5" x14ac:dyDescent="0.25">
      <c r="A6" s="4" t="s">
        <v>191</v>
      </c>
      <c r="B6" s="20" t="s">
        <v>192</v>
      </c>
      <c r="C6" s="21" t="s">
        <v>193</v>
      </c>
      <c r="D6" s="22">
        <v>280</v>
      </c>
      <c r="E6" s="22" t="s">
        <v>22</v>
      </c>
      <c r="F6" s="23">
        <v>0</v>
      </c>
      <c r="G6" s="23">
        <v>0</v>
      </c>
      <c r="H6" s="24">
        <f t="shared" si="0"/>
        <v>0</v>
      </c>
      <c r="I6" s="24">
        <f t="shared" si="1"/>
        <v>0</v>
      </c>
    </row>
    <row r="7" spans="1:9" ht="38.25" x14ac:dyDescent="0.25">
      <c r="A7" s="4" t="s">
        <v>194</v>
      </c>
      <c r="B7" s="36" t="s">
        <v>195</v>
      </c>
      <c r="C7" s="37" t="s">
        <v>196</v>
      </c>
      <c r="D7" s="38">
        <v>1</v>
      </c>
      <c r="E7" s="38" t="s">
        <v>16</v>
      </c>
      <c r="F7" s="39">
        <v>0</v>
      </c>
      <c r="G7" s="23">
        <v>0</v>
      </c>
      <c r="H7" s="24">
        <f t="shared" si="0"/>
        <v>0</v>
      </c>
      <c r="I7" s="24">
        <f t="shared" si="1"/>
        <v>0</v>
      </c>
    </row>
    <row r="8" spans="1:9" ht="38.25" x14ac:dyDescent="0.25">
      <c r="A8" s="4" t="s">
        <v>197</v>
      </c>
      <c r="B8" s="36" t="s">
        <v>198</v>
      </c>
      <c r="C8" s="37" t="s">
        <v>199</v>
      </c>
      <c r="D8" s="38">
        <v>1</v>
      </c>
      <c r="E8" s="38" t="s">
        <v>16</v>
      </c>
      <c r="F8" s="39">
        <v>0</v>
      </c>
      <c r="G8" s="23">
        <v>0</v>
      </c>
      <c r="H8" s="24">
        <f t="shared" si="0"/>
        <v>0</v>
      </c>
      <c r="I8" s="24">
        <f t="shared" si="1"/>
        <v>0</v>
      </c>
    </row>
    <row r="9" spans="1:9" ht="38.25" x14ac:dyDescent="0.25">
      <c r="A9" s="4" t="s">
        <v>200</v>
      </c>
      <c r="B9" s="36" t="s">
        <v>201</v>
      </c>
      <c r="C9" s="40" t="s">
        <v>263</v>
      </c>
      <c r="D9" s="38">
        <v>205</v>
      </c>
      <c r="E9" s="38" t="s">
        <v>202</v>
      </c>
      <c r="F9" s="39">
        <v>0</v>
      </c>
      <c r="G9" s="23">
        <v>0</v>
      </c>
      <c r="H9" s="24">
        <f t="shared" si="0"/>
        <v>0</v>
      </c>
      <c r="I9" s="24">
        <f t="shared" si="1"/>
        <v>0</v>
      </c>
    </row>
    <row r="10" spans="1:9" ht="16.5" x14ac:dyDescent="0.25">
      <c r="A10" s="4" t="s">
        <v>203</v>
      </c>
      <c r="B10" s="36" t="s">
        <v>204</v>
      </c>
      <c r="C10" s="37" t="s">
        <v>266</v>
      </c>
      <c r="D10" s="38">
        <v>3</v>
      </c>
      <c r="E10" s="38" t="s">
        <v>202</v>
      </c>
      <c r="F10" s="39">
        <v>0</v>
      </c>
      <c r="G10" s="23">
        <v>0</v>
      </c>
      <c r="H10" s="24">
        <f t="shared" si="0"/>
        <v>0</v>
      </c>
      <c r="I10" s="24">
        <f t="shared" si="1"/>
        <v>0</v>
      </c>
    </row>
    <row r="11" spans="1:9" ht="16.5" x14ac:dyDescent="0.25">
      <c r="A11" s="4" t="s">
        <v>205</v>
      </c>
      <c r="B11" s="36" t="s">
        <v>206</v>
      </c>
      <c r="C11" s="37" t="s">
        <v>207</v>
      </c>
      <c r="D11" s="38">
        <v>2</v>
      </c>
      <c r="E11" s="38" t="s">
        <v>202</v>
      </c>
      <c r="F11" s="39">
        <v>0</v>
      </c>
      <c r="G11" s="23">
        <v>0</v>
      </c>
      <c r="H11" s="24">
        <f t="shared" si="0"/>
        <v>0</v>
      </c>
      <c r="I11" s="24">
        <f t="shared" si="1"/>
        <v>0</v>
      </c>
    </row>
    <row r="12" spans="1:9" ht="16.5" x14ac:dyDescent="0.25">
      <c r="A12" s="4" t="s">
        <v>208</v>
      </c>
      <c r="B12" s="36" t="s">
        <v>209</v>
      </c>
      <c r="C12" s="37"/>
      <c r="D12" s="38">
        <v>1</v>
      </c>
      <c r="E12" s="38" t="s">
        <v>202</v>
      </c>
      <c r="F12" s="39">
        <v>0</v>
      </c>
      <c r="G12" s="23">
        <v>0</v>
      </c>
      <c r="H12" s="24">
        <f t="shared" si="0"/>
        <v>0</v>
      </c>
      <c r="I12" s="24">
        <f t="shared" si="1"/>
        <v>0</v>
      </c>
    </row>
    <row r="13" spans="1:9" ht="16.5" x14ac:dyDescent="0.25">
      <c r="A13" s="4" t="s">
        <v>154</v>
      </c>
      <c r="B13" s="36" t="s">
        <v>210</v>
      </c>
      <c r="C13" s="36"/>
      <c r="D13" s="36">
        <v>1</v>
      </c>
      <c r="E13" s="36" t="s">
        <v>202</v>
      </c>
      <c r="F13" s="36">
        <v>0</v>
      </c>
      <c r="G13" s="20">
        <v>0</v>
      </c>
      <c r="H13" s="24">
        <f t="shared" si="0"/>
        <v>0</v>
      </c>
      <c r="I13" s="24">
        <f t="shared" si="1"/>
        <v>0</v>
      </c>
    </row>
    <row r="14" spans="1:9" ht="25.5" x14ac:dyDescent="0.25">
      <c r="A14" s="4" t="s">
        <v>211</v>
      </c>
      <c r="B14" s="20" t="s">
        <v>212</v>
      </c>
      <c r="C14" s="20" t="s">
        <v>213</v>
      </c>
      <c r="D14" s="20">
        <v>2</v>
      </c>
      <c r="E14" s="20" t="s">
        <v>27</v>
      </c>
      <c r="F14" s="20">
        <v>0</v>
      </c>
      <c r="G14" s="20">
        <v>0</v>
      </c>
      <c r="H14" s="24">
        <f t="shared" si="0"/>
        <v>0</v>
      </c>
      <c r="I14" s="24">
        <f t="shared" si="1"/>
        <v>0</v>
      </c>
    </row>
    <row r="15" spans="1:9" ht="16.5" x14ac:dyDescent="0.25">
      <c r="A15" s="4" t="s">
        <v>214</v>
      </c>
      <c r="B15" s="20" t="s">
        <v>215</v>
      </c>
      <c r="C15" s="20" t="s">
        <v>216</v>
      </c>
      <c r="D15" s="20">
        <v>40</v>
      </c>
      <c r="E15" s="20" t="s">
        <v>27</v>
      </c>
      <c r="F15" s="20">
        <v>0</v>
      </c>
      <c r="G15" s="20">
        <v>0</v>
      </c>
      <c r="H15" s="24">
        <f t="shared" si="0"/>
        <v>0</v>
      </c>
      <c r="I15" s="24">
        <f t="shared" si="1"/>
        <v>0</v>
      </c>
    </row>
    <row r="16" spans="1:9" ht="16.5" x14ac:dyDescent="0.25">
      <c r="A16" s="4" t="s">
        <v>156</v>
      </c>
      <c r="B16" s="20" t="s">
        <v>215</v>
      </c>
      <c r="C16" s="20" t="s">
        <v>217</v>
      </c>
      <c r="D16" s="20">
        <v>3</v>
      </c>
      <c r="E16" s="20" t="s">
        <v>27</v>
      </c>
      <c r="F16" s="20">
        <v>0</v>
      </c>
      <c r="G16" s="20">
        <v>0</v>
      </c>
      <c r="H16" s="24">
        <f t="shared" si="0"/>
        <v>0</v>
      </c>
      <c r="I16" s="24">
        <f t="shared" si="1"/>
        <v>0</v>
      </c>
    </row>
    <row r="17" spans="1:9" ht="38.25" x14ac:dyDescent="0.25">
      <c r="A17" s="4" t="s">
        <v>218</v>
      </c>
      <c r="B17" s="20" t="s">
        <v>219</v>
      </c>
      <c r="C17" s="20" t="s">
        <v>220</v>
      </c>
      <c r="D17" s="20">
        <v>50</v>
      </c>
      <c r="E17" s="20" t="s">
        <v>27</v>
      </c>
      <c r="F17" s="20">
        <v>0</v>
      </c>
      <c r="G17" s="20">
        <v>0</v>
      </c>
      <c r="H17" s="24">
        <f t="shared" si="0"/>
        <v>0</v>
      </c>
      <c r="I17" s="24">
        <f t="shared" si="1"/>
        <v>0</v>
      </c>
    </row>
    <row r="18" spans="1:9" ht="89.25" x14ac:dyDescent="0.25">
      <c r="A18" s="4" t="s">
        <v>221</v>
      </c>
      <c r="B18" s="20" t="s">
        <v>222</v>
      </c>
      <c r="C18" s="20" t="s">
        <v>223</v>
      </c>
      <c r="D18" s="20">
        <v>1</v>
      </c>
      <c r="E18" s="20" t="s">
        <v>16</v>
      </c>
      <c r="F18" s="20">
        <v>0</v>
      </c>
      <c r="G18" s="20">
        <v>0</v>
      </c>
      <c r="H18" s="24">
        <f t="shared" si="0"/>
        <v>0</v>
      </c>
      <c r="I18" s="24">
        <f t="shared" si="1"/>
        <v>0</v>
      </c>
    </row>
    <row r="19" spans="1:9" ht="25.5" x14ac:dyDescent="0.25">
      <c r="A19" s="4" t="s">
        <v>224</v>
      </c>
      <c r="B19" s="20" t="s">
        <v>225</v>
      </c>
      <c r="C19" s="20"/>
      <c r="D19" s="20">
        <v>1</v>
      </c>
      <c r="E19" s="20" t="s">
        <v>16</v>
      </c>
      <c r="F19" s="20">
        <v>0</v>
      </c>
      <c r="G19" s="20">
        <v>0</v>
      </c>
      <c r="H19" s="24">
        <f t="shared" si="0"/>
        <v>0</v>
      </c>
      <c r="I19" s="24">
        <f t="shared" si="1"/>
        <v>0</v>
      </c>
    </row>
    <row r="20" spans="1:9" ht="38.25" x14ac:dyDescent="0.25">
      <c r="A20" s="4" t="s">
        <v>226</v>
      </c>
      <c r="B20" s="20" t="s">
        <v>227</v>
      </c>
      <c r="C20" s="20"/>
      <c r="D20" s="20">
        <v>1</v>
      </c>
      <c r="E20" s="20" t="s">
        <v>16</v>
      </c>
      <c r="F20" s="20">
        <v>0</v>
      </c>
      <c r="G20" s="20">
        <v>0</v>
      </c>
      <c r="H20" s="24">
        <f t="shared" si="0"/>
        <v>0</v>
      </c>
      <c r="I20" s="24">
        <f t="shared" si="1"/>
        <v>0</v>
      </c>
    </row>
    <row r="21" spans="1:9" ht="17.25" thickBot="1" x14ac:dyDescent="0.35">
      <c r="A21" s="2"/>
      <c r="B21" s="2" t="s">
        <v>14</v>
      </c>
      <c r="C21" s="2"/>
      <c r="D21" s="2"/>
      <c r="E21" s="2"/>
      <c r="F21" s="2"/>
      <c r="G21" s="2"/>
      <c r="H21" s="2">
        <f>ROUND(SUM(H2:H20),0)</f>
        <v>0</v>
      </c>
      <c r="I21" s="2">
        <f>ROUND(SUM(I2:I20),0)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Megújuló energiahasznosító berendezések</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S35" sqref="S35"/>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7" width="8.28515625" customWidth="1"/>
    <col min="8" max="9" width="10.28515625" customWidth="1"/>
    <col min="10" max="10" width="15.7109375" customWidth="1"/>
  </cols>
  <sheetData>
    <row r="1" spans="1:9" ht="17.25" thickBot="1" x14ac:dyDescent="0.3">
      <c r="A1" s="3" t="s">
        <v>3</v>
      </c>
      <c r="B1" s="3" t="s">
        <v>4</v>
      </c>
      <c r="C1" s="3" t="s">
        <v>5</v>
      </c>
      <c r="D1" s="3" t="s">
        <v>6</v>
      </c>
      <c r="E1" s="3" t="s">
        <v>7</v>
      </c>
      <c r="F1" s="3" t="s">
        <v>8</v>
      </c>
      <c r="G1" s="3" t="s">
        <v>9</v>
      </c>
      <c r="H1" s="3" t="s">
        <v>10</v>
      </c>
      <c r="I1" s="3" t="s">
        <v>11</v>
      </c>
    </row>
    <row r="2" spans="1:9" ht="16.5" x14ac:dyDescent="0.25">
      <c r="A2" s="4">
        <v>1</v>
      </c>
      <c r="B2" s="5" t="s">
        <v>146</v>
      </c>
      <c r="C2" s="5" t="s">
        <v>144</v>
      </c>
      <c r="D2" s="4">
        <v>34</v>
      </c>
      <c r="E2" s="4" t="s">
        <v>16</v>
      </c>
      <c r="F2" s="1">
        <v>0</v>
      </c>
      <c r="G2" s="1">
        <v>0</v>
      </c>
      <c r="H2" s="1">
        <f>ROUND(D2*F2, 0)</f>
        <v>0</v>
      </c>
      <c r="I2" s="1">
        <f>ROUND(D2*G2, 0)</f>
        <v>0</v>
      </c>
    </row>
    <row r="3" spans="1:9" ht="38.25" x14ac:dyDescent="0.25">
      <c r="A3" s="4">
        <v>2</v>
      </c>
      <c r="B3" s="5" t="s">
        <v>147</v>
      </c>
      <c r="C3" s="5" t="s">
        <v>145</v>
      </c>
      <c r="D3" s="4">
        <v>34</v>
      </c>
      <c r="E3" s="4" t="s">
        <v>16</v>
      </c>
      <c r="F3" s="1">
        <v>0</v>
      </c>
      <c r="G3" s="1">
        <v>0</v>
      </c>
      <c r="H3" s="1">
        <f>ROUND(D3*F3, 0)</f>
        <v>0</v>
      </c>
      <c r="I3" s="1">
        <f>ROUND(D3*G3, 0)</f>
        <v>0</v>
      </c>
    </row>
    <row r="4" spans="1:9" ht="17.25" thickBot="1" x14ac:dyDescent="0.35">
      <c r="A4" s="2"/>
      <c r="B4" s="2"/>
      <c r="C4" s="2" t="s">
        <v>14</v>
      </c>
      <c r="D4" s="2"/>
      <c r="E4" s="2"/>
      <c r="F4" s="2"/>
      <c r="G4" s="2"/>
      <c r="H4" s="13">
        <f>ROUND(SUM(H2:H3),0)</f>
        <v>0</v>
      </c>
      <c r="I4" s="13">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Légkondicionáló berendezések</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H2" sqref="H2"/>
    </sheetView>
  </sheetViews>
  <sheetFormatPr defaultColWidth="9.140625" defaultRowHeight="15" x14ac:dyDescent="0.25"/>
  <cols>
    <col min="1" max="1" width="4.28515625" style="6" customWidth="1"/>
    <col min="2" max="2" width="9.28515625" style="6" customWidth="1"/>
    <col min="3" max="3" width="36.7109375" style="6" customWidth="1"/>
    <col min="4" max="5" width="6.7109375" style="6" customWidth="1"/>
    <col min="6" max="7" width="8.28515625" style="6" customWidth="1"/>
    <col min="8" max="9" width="10.28515625" style="6" customWidth="1"/>
    <col min="10" max="10" width="15.7109375" style="6" customWidth="1"/>
    <col min="11" max="16384" width="9.140625" style="6"/>
  </cols>
  <sheetData>
    <row r="1" spans="1:9" ht="17.25" thickBot="1" x14ac:dyDescent="0.3">
      <c r="A1" s="3" t="s">
        <v>3</v>
      </c>
      <c r="B1" s="3" t="s">
        <v>4</v>
      </c>
      <c r="C1" s="3" t="s">
        <v>5</v>
      </c>
      <c r="D1" s="3" t="s">
        <v>6</v>
      </c>
      <c r="E1" s="3" t="s">
        <v>7</v>
      </c>
      <c r="F1" s="3" t="s">
        <v>8</v>
      </c>
      <c r="G1" s="3" t="s">
        <v>9</v>
      </c>
      <c r="H1" s="3" t="s">
        <v>10</v>
      </c>
      <c r="I1" s="3" t="s">
        <v>11</v>
      </c>
    </row>
    <row r="2" spans="1:9" ht="51" x14ac:dyDescent="0.25">
      <c r="A2" s="4">
        <v>1</v>
      </c>
      <c r="B2" s="5" t="s">
        <v>34</v>
      </c>
      <c r="C2" s="5" t="s">
        <v>179</v>
      </c>
      <c r="D2" s="4">
        <v>20</v>
      </c>
      <c r="E2" s="4" t="s">
        <v>16</v>
      </c>
      <c r="F2" s="1">
        <v>0</v>
      </c>
      <c r="G2" s="1">
        <v>0</v>
      </c>
      <c r="H2" s="1">
        <f>ROUND(D2*F2, 0)</f>
        <v>0</v>
      </c>
      <c r="I2" s="1">
        <f>ROUND(D2*G2, 0)</f>
        <v>0</v>
      </c>
    </row>
    <row r="4" spans="1:9" ht="17.25" thickBot="1" x14ac:dyDescent="0.35">
      <c r="A4" s="2"/>
      <c r="B4" s="2"/>
      <c r="C4" s="2" t="s">
        <v>14</v>
      </c>
      <c r="D4" s="2"/>
      <c r="E4" s="2"/>
      <c r="F4" s="2"/>
      <c r="G4" s="2"/>
      <c r="H4" s="13">
        <f>ROUND(SUM(H2:H3),0)</f>
        <v>0</v>
      </c>
      <c r="I4" s="13">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Légkondicionáló berendezések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C16" sqref="C16"/>
    </sheetView>
  </sheetViews>
  <sheetFormatPr defaultColWidth="9.140625" defaultRowHeight="15" x14ac:dyDescent="0.25"/>
  <cols>
    <col min="1" max="1" width="5.5703125" style="8" customWidth="1"/>
    <col min="2" max="2" width="36.42578125" customWidth="1"/>
    <col min="3" max="4" width="20.7109375" customWidth="1"/>
  </cols>
  <sheetData>
    <row r="1" spans="1:5" ht="16.5" x14ac:dyDescent="0.3">
      <c r="A1" s="12"/>
      <c r="B1" s="12" t="s">
        <v>0</v>
      </c>
      <c r="C1" s="12" t="s">
        <v>1</v>
      </c>
      <c r="D1" s="12" t="s">
        <v>2</v>
      </c>
      <c r="E1" s="10"/>
    </row>
    <row r="2" spans="1:5" ht="16.5" x14ac:dyDescent="0.3">
      <c r="A2" s="11" t="s">
        <v>149</v>
      </c>
      <c r="B2" s="10" t="s">
        <v>178</v>
      </c>
      <c r="C2" s="15">
        <f>'02.Bontás, építési törmelék'!H5</f>
        <v>0</v>
      </c>
      <c r="D2" s="15">
        <f>'02.Bontás, építési törmelék'!I5</f>
        <v>0</v>
      </c>
      <c r="E2" s="10"/>
    </row>
    <row r="3" spans="1:5" s="6" customFormat="1" ht="16.5" x14ac:dyDescent="0.3">
      <c r="A3" s="11" t="s">
        <v>154</v>
      </c>
      <c r="B3" s="10" t="s">
        <v>155</v>
      </c>
      <c r="C3" s="15">
        <f>'12.Felvonulás'!H7</f>
        <v>0</v>
      </c>
      <c r="D3" s="15">
        <f>'12.Felvonulás'!I7</f>
        <v>0</v>
      </c>
      <c r="E3" s="10"/>
    </row>
    <row r="4" spans="1:5" s="6" customFormat="1" ht="16.5" x14ac:dyDescent="0.3">
      <c r="A4" s="11" t="s">
        <v>156</v>
      </c>
      <c r="B4" s="10" t="s">
        <v>15</v>
      </c>
      <c r="C4" s="15">
        <f>'15.Zsaluzás és állványozás'!H4</f>
        <v>0</v>
      </c>
      <c r="D4" s="15">
        <f>'15.Zsaluzás és állványozás'!I4</f>
        <v>0</v>
      </c>
      <c r="E4" s="10"/>
    </row>
    <row r="5" spans="1:5" ht="16.5" x14ac:dyDescent="0.3">
      <c r="A5" s="11" t="s">
        <v>157</v>
      </c>
      <c r="B5" s="10" t="s">
        <v>20</v>
      </c>
      <c r="C5" s="15">
        <f>'31.Helyszíni beton és vasb.'!H6</f>
        <v>0</v>
      </c>
      <c r="D5" s="15">
        <f>'31.Helyszíni beton és vasb.'!I6</f>
        <v>0</v>
      </c>
      <c r="E5" s="10"/>
    </row>
    <row r="6" spans="1:5" ht="16.5" x14ac:dyDescent="0.3">
      <c r="A6" s="11" t="s">
        <v>158</v>
      </c>
      <c r="B6" s="10" t="s">
        <v>21</v>
      </c>
      <c r="C6" s="15">
        <f>'33.Falazás és egyéb kőművesm.'!H5</f>
        <v>0</v>
      </c>
      <c r="D6" s="15">
        <f>'33.Falazás és egyéb kőművesm.'!I5</f>
        <v>0</v>
      </c>
      <c r="E6" s="10"/>
    </row>
    <row r="7" spans="1:5" ht="16.5" x14ac:dyDescent="0.3">
      <c r="A7" s="11" t="s">
        <v>159</v>
      </c>
      <c r="B7" s="10" t="s">
        <v>28</v>
      </c>
      <c r="C7" s="15">
        <f>'36.Vakolás és rabicolás'!H10</f>
        <v>0</v>
      </c>
      <c r="D7" s="15">
        <f>'36.Vakolás és rabicolás'!I10</f>
        <v>0</v>
      </c>
      <c r="E7" s="10"/>
    </row>
    <row r="8" spans="1:5" s="6" customFormat="1" ht="16.5" x14ac:dyDescent="0.3">
      <c r="A8" s="11" t="s">
        <v>161</v>
      </c>
      <c r="B8" s="10" t="s">
        <v>162</v>
      </c>
      <c r="C8" s="15">
        <f>'39.Szárazépítés'!H7</f>
        <v>0</v>
      </c>
      <c r="D8" s="15">
        <f>'39.Szárazépítés'!I7</f>
        <v>0</v>
      </c>
      <c r="E8" s="10"/>
    </row>
    <row r="9" spans="1:5" ht="16.5" x14ac:dyDescent="0.3">
      <c r="A9" s="11" t="s">
        <v>160</v>
      </c>
      <c r="B9" s="10" t="s">
        <v>29</v>
      </c>
      <c r="C9" s="15">
        <f>'43.Bádogozás'!H4</f>
        <v>0</v>
      </c>
      <c r="D9" s="15">
        <f>'43.Bádogozás'!I4</f>
        <v>0</v>
      </c>
      <c r="E9" s="10"/>
    </row>
    <row r="10" spans="1:5" ht="16.5" x14ac:dyDescent="0.3">
      <c r="A10" s="11" t="s">
        <v>168</v>
      </c>
      <c r="B10" s="10" t="s">
        <v>163</v>
      </c>
      <c r="C10" s="15">
        <f>'44.Műanyag ablakok'!H29</f>
        <v>0</v>
      </c>
      <c r="D10" s="15">
        <f>'44.Műanyag ablakok'!I29</f>
        <v>0</v>
      </c>
      <c r="E10" s="10"/>
    </row>
    <row r="11" spans="1:5" ht="16.5" x14ac:dyDescent="0.3">
      <c r="A11" s="11" t="s">
        <v>167</v>
      </c>
      <c r="B11" s="10" t="s">
        <v>166</v>
      </c>
      <c r="C11" s="15">
        <f>'45.Fém nyílászáró és ép.lakatos'!H18</f>
        <v>0</v>
      </c>
      <c r="D11" s="15">
        <f>'45.Fém nyílászáró és ép.lakatos'!I18</f>
        <v>0</v>
      </c>
      <c r="E11" s="10"/>
    </row>
    <row r="12" spans="1:5" ht="16.5" x14ac:dyDescent="0.3">
      <c r="A12" s="11" t="s">
        <v>169</v>
      </c>
      <c r="B12" s="10" t="s">
        <v>30</v>
      </c>
      <c r="C12" s="15">
        <f>'47.Felületképzés'!H4</f>
        <v>0</v>
      </c>
      <c r="D12" s="15">
        <f>'47.Felületképzés'!I4</f>
        <v>0</v>
      </c>
      <c r="E12" s="10"/>
    </row>
    <row r="13" spans="1:5" ht="16.5" x14ac:dyDescent="0.3">
      <c r="A13" s="11" t="s">
        <v>170</v>
      </c>
      <c r="B13" s="10" t="s">
        <v>31</v>
      </c>
      <c r="C13" s="15">
        <f>'48.Szigetelés'!H24</f>
        <v>0</v>
      </c>
      <c r="D13" s="15">
        <f>'48.Szigetelés'!I24</f>
        <v>0</v>
      </c>
      <c r="E13" s="10"/>
    </row>
    <row r="14" spans="1:5" ht="16.5" x14ac:dyDescent="0.3">
      <c r="A14" s="11" t="s">
        <v>171</v>
      </c>
      <c r="B14" s="10" t="s">
        <v>32</v>
      </c>
      <c r="C14" s="15">
        <f>'71.Elektromosen.-ellátás, vill'!I23</f>
        <v>0</v>
      </c>
      <c r="D14" s="15">
        <f>'71.Elektromosen.-ellátás, vill'!J23</f>
        <v>0</v>
      </c>
      <c r="E14" s="10"/>
    </row>
    <row r="15" spans="1:5" s="6" customFormat="1" ht="16.5" x14ac:dyDescent="0.3">
      <c r="A15" s="11" t="s">
        <v>172</v>
      </c>
      <c r="B15" s="10" t="s">
        <v>173</v>
      </c>
      <c r="C15" s="15">
        <f>'74.Tűz és füstvédelem'!H4</f>
        <v>0</v>
      </c>
      <c r="D15" s="15">
        <f>'74.Tűz és füstvédelem'!I4</f>
        <v>0</v>
      </c>
      <c r="E15" s="10"/>
    </row>
    <row r="16" spans="1:5" ht="16.5" x14ac:dyDescent="0.3">
      <c r="A16" s="11" t="s">
        <v>174</v>
      </c>
      <c r="B16" s="10" t="s">
        <v>33</v>
      </c>
      <c r="C16" s="15">
        <f>'75.Megújuló energiahaszn. ber.'!H21</f>
        <v>0</v>
      </c>
      <c r="D16" s="15">
        <f>'75.Megújuló energiahaszn. ber.'!I21</f>
        <v>0</v>
      </c>
      <c r="E16" s="10"/>
    </row>
    <row r="17" spans="1:5" ht="16.5" x14ac:dyDescent="0.3">
      <c r="A17" s="11" t="s">
        <v>175</v>
      </c>
      <c r="B17" s="10" t="s">
        <v>177</v>
      </c>
      <c r="C17" s="15">
        <f>'82.Radiátorok'!H4</f>
        <v>0</v>
      </c>
      <c r="D17" s="15">
        <f>'82.Radiátorok'!I4</f>
        <v>0</v>
      </c>
      <c r="E17" s="10"/>
    </row>
    <row r="18" spans="1:5" ht="16.5" x14ac:dyDescent="0.3">
      <c r="A18" s="14" t="s">
        <v>176</v>
      </c>
      <c r="B18" s="12" t="s">
        <v>35</v>
      </c>
      <c r="C18" s="16">
        <f>'82.Radiátorok'!H4</f>
        <v>0</v>
      </c>
      <c r="D18" s="16">
        <f>'82.Radiátorok'!I4</f>
        <v>0</v>
      </c>
      <c r="E18" s="10"/>
    </row>
    <row r="19" spans="1:5" ht="16.5" x14ac:dyDescent="0.3">
      <c r="A19" s="11"/>
      <c r="B19" s="10" t="s">
        <v>36</v>
      </c>
      <c r="C19" s="17">
        <f>ROUND(SUM(C2:C18),0)</f>
        <v>0</v>
      </c>
      <c r="D19" s="17">
        <f>ROUND(SUM(D2:D18), 0)</f>
        <v>0</v>
      </c>
      <c r="E19" s="10"/>
    </row>
    <row r="20" spans="1:5" ht="16.5" x14ac:dyDescent="0.3">
      <c r="A20" s="11"/>
      <c r="B20" s="10"/>
      <c r="C20" s="10"/>
      <c r="D20" s="10"/>
      <c r="E20" s="10"/>
    </row>
    <row r="21" spans="1:5" ht="16.5" x14ac:dyDescent="0.3">
      <c r="A21" s="11"/>
      <c r="B21" s="10"/>
      <c r="C21" s="10"/>
      <c r="D21" s="10"/>
      <c r="E21" s="10"/>
    </row>
  </sheetData>
  <pageMargins left="1" right="1" top="1" bottom="1" header="0.41666666666666669" footer="0.41666666666666669"/>
  <pageSetup paperSize="9" orientation="portrait" useFirstPageNumber="1"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H3" sqref="H3"/>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7" width="8.28515625" customWidth="1"/>
    <col min="8" max="9" width="10.28515625" customWidth="1"/>
    <col min="10" max="10" width="15.7109375" customWidth="1"/>
  </cols>
  <sheetData>
    <row r="1" spans="1:9" ht="17.25" thickBot="1" x14ac:dyDescent="0.3">
      <c r="A1" s="3" t="s">
        <v>3</v>
      </c>
      <c r="B1" s="3" t="s">
        <v>4</v>
      </c>
      <c r="C1" s="3" t="s">
        <v>5</v>
      </c>
      <c r="D1" s="3" t="s">
        <v>6</v>
      </c>
      <c r="E1" s="3" t="s">
        <v>7</v>
      </c>
      <c r="F1" s="3" t="s">
        <v>8</v>
      </c>
      <c r="G1" s="3" t="s">
        <v>9</v>
      </c>
      <c r="H1" s="3" t="s">
        <v>10</v>
      </c>
      <c r="I1" s="3" t="s">
        <v>11</v>
      </c>
    </row>
    <row r="2" spans="1:9" ht="40.5" x14ac:dyDescent="0.25">
      <c r="A2" s="4">
        <v>1</v>
      </c>
      <c r="B2" s="5" t="s">
        <v>118</v>
      </c>
      <c r="C2" s="5" t="s">
        <v>113</v>
      </c>
      <c r="D2" s="4">
        <v>25</v>
      </c>
      <c r="E2" s="4" t="s">
        <v>16</v>
      </c>
      <c r="F2" s="1">
        <v>0</v>
      </c>
      <c r="G2" s="1">
        <v>0</v>
      </c>
      <c r="H2" s="1">
        <f>ROUND(D2*F2, 0)</f>
        <v>0</v>
      </c>
      <c r="I2" s="1">
        <f>ROUND(D2*G2, 0)</f>
        <v>0</v>
      </c>
    </row>
    <row r="3" spans="1:9" ht="51" x14ac:dyDescent="0.25">
      <c r="A3" s="4">
        <v>2</v>
      </c>
      <c r="B3" s="5" t="s">
        <v>116</v>
      </c>
      <c r="C3" s="5" t="s">
        <v>114</v>
      </c>
      <c r="D3" s="4">
        <v>160</v>
      </c>
      <c r="E3" s="4" t="s">
        <v>17</v>
      </c>
      <c r="F3" s="1">
        <v>0</v>
      </c>
      <c r="G3" s="1">
        <v>0</v>
      </c>
      <c r="H3" s="1">
        <f>ROUND(D3*F3, 0)</f>
        <v>0</v>
      </c>
      <c r="I3" s="1">
        <f>ROUND(D3*G3, 0)</f>
        <v>0</v>
      </c>
    </row>
    <row r="5" spans="1:9" ht="17.25" thickBot="1" x14ac:dyDescent="0.35">
      <c r="A5" s="2"/>
      <c r="B5" s="2"/>
      <c r="C5" s="2" t="s">
        <v>14</v>
      </c>
      <c r="D5" s="2"/>
      <c r="E5" s="2"/>
      <c r="F5" s="2"/>
      <c r="G5" s="2"/>
      <c r="H5" s="13">
        <f>ROUND(SUM(H2:H4),0)</f>
        <v>0</v>
      </c>
      <c r="I5" s="13">
        <f>ROUND(SUM(I2:I4),0)</f>
        <v>0</v>
      </c>
    </row>
    <row r="8" spans="1:9" x14ac:dyDescent="0.25">
      <c r="C8" s="9" t="s">
        <v>117</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Irtás, föld- és sziklamunka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4" workbookViewId="0">
      <selection activeCell="I5" sqref="I5"/>
    </sheetView>
  </sheetViews>
  <sheetFormatPr defaultColWidth="9.140625" defaultRowHeight="15" x14ac:dyDescent="0.25"/>
  <cols>
    <col min="1" max="1" width="4.28515625" style="6" customWidth="1"/>
    <col min="2" max="2" width="9.28515625" style="6" customWidth="1"/>
    <col min="3" max="3" width="36.7109375" style="6" customWidth="1"/>
    <col min="4" max="5" width="6.7109375" style="6" customWidth="1"/>
    <col min="6" max="7" width="8.28515625" style="6" customWidth="1"/>
    <col min="8" max="9" width="10.28515625" style="6" customWidth="1"/>
    <col min="10" max="10" width="15.7109375" style="6" customWidth="1"/>
    <col min="11" max="16384" width="9.140625" style="6"/>
  </cols>
  <sheetData>
    <row r="1" spans="1:9" ht="17.25" thickBot="1" x14ac:dyDescent="0.3">
      <c r="A1" s="3" t="s">
        <v>3</v>
      </c>
      <c r="B1" s="3" t="s">
        <v>4</v>
      </c>
      <c r="C1" s="3" t="s">
        <v>5</v>
      </c>
      <c r="D1" s="3" t="s">
        <v>6</v>
      </c>
      <c r="E1" s="3" t="s">
        <v>7</v>
      </c>
      <c r="F1" s="3" t="s">
        <v>8</v>
      </c>
      <c r="G1" s="3" t="s">
        <v>9</v>
      </c>
      <c r="H1" s="3" t="s">
        <v>10</v>
      </c>
      <c r="I1" s="3" t="s">
        <v>11</v>
      </c>
    </row>
    <row r="2" spans="1:9" ht="25.5" x14ac:dyDescent="0.25">
      <c r="A2" s="4">
        <v>1</v>
      </c>
      <c r="B2" s="5" t="s">
        <v>150</v>
      </c>
      <c r="C2" s="5" t="s">
        <v>151</v>
      </c>
      <c r="D2" s="4">
        <v>1</v>
      </c>
      <c r="E2" s="4" t="s">
        <v>59</v>
      </c>
      <c r="F2" s="1">
        <v>0</v>
      </c>
      <c r="G2" s="1">
        <v>0</v>
      </c>
      <c r="H2" s="1">
        <f>ROUND(D2*F2, 0)</f>
        <v>0</v>
      </c>
      <c r="I2" s="1">
        <f>ROUND(D2*G2, 0)</f>
        <v>0</v>
      </c>
    </row>
    <row r="3" spans="1:9" ht="38.25" x14ac:dyDescent="0.25">
      <c r="A3" s="4">
        <v>2</v>
      </c>
      <c r="B3" s="5"/>
      <c r="C3" s="5" t="s">
        <v>152</v>
      </c>
      <c r="D3" s="4">
        <v>1</v>
      </c>
      <c r="E3" s="4" t="s">
        <v>59</v>
      </c>
      <c r="F3" s="1">
        <v>0</v>
      </c>
      <c r="G3" s="1">
        <v>0</v>
      </c>
      <c r="H3" s="1">
        <f>ROUND(D3*F3, 0)</f>
        <v>0</v>
      </c>
      <c r="I3" s="1">
        <f>ROUND(D3*G3, 0)</f>
        <v>0</v>
      </c>
    </row>
    <row r="4" spans="1:9" ht="51" x14ac:dyDescent="0.25">
      <c r="A4" s="4">
        <v>3</v>
      </c>
      <c r="B4" s="5"/>
      <c r="C4" s="5" t="s">
        <v>153</v>
      </c>
      <c r="D4" s="4">
        <v>1</v>
      </c>
      <c r="E4" s="4" t="s">
        <v>59</v>
      </c>
      <c r="F4" s="1">
        <v>0</v>
      </c>
      <c r="G4" s="1">
        <v>0</v>
      </c>
      <c r="H4" s="1">
        <f>ROUND(D4*F4, 0)</f>
        <v>0</v>
      </c>
      <c r="I4" s="1">
        <f>ROUND(D4*G4, 0)</f>
        <v>0</v>
      </c>
    </row>
    <row r="5" spans="1:9" ht="105" customHeight="1" x14ac:dyDescent="0.25">
      <c r="A5" s="4">
        <v>4</v>
      </c>
      <c r="B5" s="5"/>
      <c r="C5" s="7" t="s">
        <v>267</v>
      </c>
      <c r="D5" s="4">
        <v>1</v>
      </c>
      <c r="E5" s="4" t="s">
        <v>59</v>
      </c>
      <c r="F5" s="1">
        <v>0</v>
      </c>
      <c r="G5" s="1">
        <v>0</v>
      </c>
      <c r="H5" s="1">
        <f>ROUND(D5*F5, 0)</f>
        <v>0</v>
      </c>
      <c r="I5" s="1">
        <f>ROUND(D5*G5, 0)</f>
        <v>0</v>
      </c>
    </row>
    <row r="6" spans="1:9" ht="16.5" x14ac:dyDescent="0.25">
      <c r="A6" s="4"/>
      <c r="C6" s="5"/>
      <c r="D6" s="4"/>
      <c r="E6" s="4"/>
      <c r="F6" s="1"/>
      <c r="G6" s="1"/>
      <c r="H6" s="1"/>
      <c r="I6" s="1"/>
    </row>
    <row r="7" spans="1:9" ht="17.25" thickBot="1" x14ac:dyDescent="0.35">
      <c r="A7" s="2"/>
      <c r="B7" s="2"/>
      <c r="C7" s="2" t="s">
        <v>14</v>
      </c>
      <c r="D7" s="2"/>
      <c r="E7" s="2"/>
      <c r="F7" s="2"/>
      <c r="G7" s="2"/>
      <c r="H7" s="13">
        <f>ROUND(SUM(H2:H6),0)</f>
        <v>0</v>
      </c>
      <c r="I7" s="13">
        <f>ROUND(SUM(I2:I6),0)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Helyszíni beton és vasbeton munka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D2" sqref="D2"/>
    </sheetView>
  </sheetViews>
  <sheetFormatPr defaultColWidth="9.140625" defaultRowHeight="15" x14ac:dyDescent="0.25"/>
  <cols>
    <col min="1" max="1" width="4.28515625" style="6" customWidth="1"/>
    <col min="2" max="2" width="9.28515625" style="6" customWidth="1"/>
    <col min="3" max="3" width="36.7109375" style="6" customWidth="1"/>
    <col min="4" max="5" width="6.7109375" style="6" customWidth="1"/>
    <col min="6" max="7" width="8.28515625" style="6" customWidth="1"/>
    <col min="8" max="9" width="10.28515625" style="6" customWidth="1"/>
    <col min="10" max="10" width="15.7109375" style="6" customWidth="1"/>
    <col min="11" max="16384" width="9.140625" style="6"/>
  </cols>
  <sheetData>
    <row r="1" spans="1:9" ht="17.25" thickBot="1" x14ac:dyDescent="0.3">
      <c r="A1" s="3" t="s">
        <v>3</v>
      </c>
      <c r="B1" s="3" t="s">
        <v>4</v>
      </c>
      <c r="C1" s="3" t="s">
        <v>5</v>
      </c>
      <c r="D1" s="3" t="s">
        <v>6</v>
      </c>
      <c r="E1" s="3" t="s">
        <v>7</v>
      </c>
      <c r="F1" s="3" t="s">
        <v>8</v>
      </c>
      <c r="G1" s="3" t="s">
        <v>9</v>
      </c>
      <c r="H1" s="3" t="s">
        <v>10</v>
      </c>
      <c r="I1" s="3" t="s">
        <v>11</v>
      </c>
    </row>
    <row r="2" spans="1:9" ht="117" x14ac:dyDescent="0.25">
      <c r="A2" s="4">
        <v>1</v>
      </c>
      <c r="B2" s="5" t="s">
        <v>12</v>
      </c>
      <c r="C2" s="5" t="s">
        <v>115</v>
      </c>
      <c r="D2" s="32">
        <v>2290</v>
      </c>
      <c r="E2" s="4" t="s">
        <v>13</v>
      </c>
      <c r="F2" s="1">
        <v>0</v>
      </c>
      <c r="G2" s="1">
        <v>0</v>
      </c>
      <c r="H2" s="1">
        <f>ROUND(D2*F2, 0)</f>
        <v>0</v>
      </c>
      <c r="I2" s="1">
        <f>ROUND(D2*G2, 0)</f>
        <v>0</v>
      </c>
    </row>
    <row r="4" spans="1:9" ht="17.25" thickBot="1" x14ac:dyDescent="0.35">
      <c r="A4" s="2"/>
      <c r="B4" s="2"/>
      <c r="C4" s="2" t="s">
        <v>14</v>
      </c>
      <c r="D4" s="2"/>
      <c r="E4" s="2"/>
      <c r="F4" s="2"/>
      <c r="G4" s="2"/>
      <c r="H4" s="13">
        <f>ROUND(SUM(H2:H3),0)</f>
        <v>0</v>
      </c>
      <c r="I4" s="13">
        <f>ROUND(SUM(I2:I3),0)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Zsaluzás és állványozás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M22" sqref="M22"/>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7" width="8.28515625" customWidth="1"/>
    <col min="8" max="9" width="10.28515625" customWidth="1"/>
    <col min="10" max="10" width="15.7109375" customWidth="1"/>
  </cols>
  <sheetData>
    <row r="1" spans="1:9" ht="17.25" thickBot="1" x14ac:dyDescent="0.3">
      <c r="A1" s="3" t="s">
        <v>3</v>
      </c>
      <c r="B1" s="3" t="s">
        <v>4</v>
      </c>
      <c r="C1" s="3" t="s">
        <v>5</v>
      </c>
      <c r="D1" s="3" t="s">
        <v>6</v>
      </c>
      <c r="E1" s="3" t="s">
        <v>7</v>
      </c>
      <c r="F1" s="3" t="s">
        <v>8</v>
      </c>
      <c r="G1" s="3" t="s">
        <v>9</v>
      </c>
      <c r="H1" s="3" t="s">
        <v>10</v>
      </c>
      <c r="I1" s="3" t="s">
        <v>11</v>
      </c>
    </row>
    <row r="2" spans="1:9" ht="25.5" x14ac:dyDescent="0.25">
      <c r="A2" s="4">
        <v>1</v>
      </c>
      <c r="B2" s="5" t="s">
        <v>18</v>
      </c>
      <c r="C2" s="5" t="s">
        <v>119</v>
      </c>
      <c r="D2" s="4">
        <v>240</v>
      </c>
      <c r="E2" s="4" t="s">
        <v>13</v>
      </c>
      <c r="F2" s="1">
        <v>0</v>
      </c>
      <c r="G2" s="1">
        <v>0</v>
      </c>
      <c r="H2" s="1">
        <f>ROUND(D2*F2, 0)</f>
        <v>0</v>
      </c>
      <c r="I2" s="1">
        <f>ROUND(D2*G2, 0)</f>
        <v>0</v>
      </c>
    </row>
    <row r="3" spans="1:9" ht="89.25" x14ac:dyDescent="0.25">
      <c r="A3" s="4">
        <v>2</v>
      </c>
      <c r="B3" s="5" t="s">
        <v>19</v>
      </c>
      <c r="C3" s="5" t="s">
        <v>121</v>
      </c>
      <c r="D3" s="4">
        <v>110</v>
      </c>
      <c r="E3" s="4" t="s">
        <v>13</v>
      </c>
      <c r="F3" s="1">
        <v>0</v>
      </c>
      <c r="G3" s="1">
        <v>0</v>
      </c>
      <c r="H3" s="1">
        <f>ROUND(D3*F3, 0)</f>
        <v>0</v>
      </c>
      <c r="I3" s="1">
        <f>ROUND(D3*G3, 0)</f>
        <v>0</v>
      </c>
    </row>
    <row r="4" spans="1:9" s="6" customFormat="1" ht="25.5" x14ac:dyDescent="0.25">
      <c r="A4" s="4">
        <v>3</v>
      </c>
      <c r="B4" s="5" t="s">
        <v>122</v>
      </c>
      <c r="C4" s="5" t="s">
        <v>123</v>
      </c>
      <c r="D4" s="4">
        <v>240</v>
      </c>
      <c r="E4" s="4" t="s">
        <v>22</v>
      </c>
      <c r="F4" s="1">
        <v>0</v>
      </c>
      <c r="G4" s="1">
        <v>0</v>
      </c>
      <c r="H4" s="1">
        <f>ROUND(D4*F4, 0)</f>
        <v>0</v>
      </c>
      <c r="I4" s="1">
        <f>ROUND(D4*G4, 0)</f>
        <v>0</v>
      </c>
    </row>
    <row r="5" spans="1:9" ht="114.75" x14ac:dyDescent="0.25">
      <c r="A5" s="4">
        <v>4</v>
      </c>
      <c r="C5" s="5" t="s">
        <v>120</v>
      </c>
      <c r="D5" s="4">
        <v>42</v>
      </c>
      <c r="E5" s="4" t="s">
        <v>13</v>
      </c>
      <c r="F5" s="1">
        <v>0</v>
      </c>
      <c r="G5" s="1">
        <v>0</v>
      </c>
      <c r="H5" s="1">
        <f>ROUND(D5*F5, 0)</f>
        <v>0</v>
      </c>
      <c r="I5" s="1">
        <f>ROUND(D5*G5, 0)</f>
        <v>0</v>
      </c>
    </row>
    <row r="6" spans="1:9" ht="17.25" thickBot="1" x14ac:dyDescent="0.35">
      <c r="A6" s="2"/>
      <c r="B6" s="2"/>
      <c r="C6" s="2" t="s">
        <v>14</v>
      </c>
      <c r="D6" s="2"/>
      <c r="E6" s="2"/>
      <c r="F6" s="2"/>
      <c r="G6" s="2"/>
      <c r="H6" s="13">
        <f>ROUND(SUM(H2:H5),0)</f>
        <v>0</v>
      </c>
      <c r="I6" s="13">
        <f>ROUND(SUM(I2:I5),0)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Helyszíni beton és vasbeton munka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2" sqref="H2"/>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7" width="8.28515625" customWidth="1"/>
    <col min="8" max="9" width="10.28515625" customWidth="1"/>
    <col min="10" max="10" width="15.7109375" customWidth="1"/>
  </cols>
  <sheetData>
    <row r="1" spans="1:9" ht="17.25" thickBot="1" x14ac:dyDescent="0.3">
      <c r="A1" s="3" t="s">
        <v>3</v>
      </c>
      <c r="B1" s="3" t="s">
        <v>4</v>
      </c>
      <c r="C1" s="3" t="s">
        <v>5</v>
      </c>
      <c r="D1" s="3" t="s">
        <v>6</v>
      </c>
      <c r="E1" s="3" t="s">
        <v>7</v>
      </c>
      <c r="F1" s="3" t="s">
        <v>8</v>
      </c>
      <c r="G1" s="3" t="s">
        <v>9</v>
      </c>
      <c r="H1" s="3" t="s">
        <v>10</v>
      </c>
      <c r="I1" s="3" t="s">
        <v>11</v>
      </c>
    </row>
    <row r="2" spans="1:9" ht="102" x14ac:dyDescent="0.25">
      <c r="A2" s="4">
        <v>1</v>
      </c>
      <c r="B2" s="5" t="s">
        <v>124</v>
      </c>
      <c r="C2" s="5" t="s">
        <v>125</v>
      </c>
      <c r="D2" s="4">
        <v>440</v>
      </c>
      <c r="E2" s="4" t="s">
        <v>13</v>
      </c>
      <c r="F2" s="1">
        <v>0</v>
      </c>
      <c r="G2" s="1">
        <v>0</v>
      </c>
      <c r="H2" s="1">
        <f>ROUND(D2*F2, 0)</f>
        <v>0</v>
      </c>
      <c r="I2" s="1">
        <f>ROUND(D2*G2, 0)</f>
        <v>0</v>
      </c>
    </row>
    <row r="5" spans="1:9" ht="17.25" thickBot="1" x14ac:dyDescent="0.35">
      <c r="A5" s="2"/>
      <c r="B5" s="2"/>
      <c r="C5" s="2" t="s">
        <v>14</v>
      </c>
      <c r="D5" s="2"/>
      <c r="E5" s="2"/>
      <c r="F5" s="2"/>
      <c r="G5" s="2"/>
      <c r="H5" s="13">
        <f>ROUND(SUM(H2:H4),0)</f>
        <v>0</v>
      </c>
      <c r="I5" s="13">
        <f>ROUND(SUM(I2:I4),0)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Falazás és egyéb kőművesmunka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L5" sqref="L5"/>
    </sheetView>
  </sheetViews>
  <sheetFormatPr defaultColWidth="9.140625" defaultRowHeight="15" x14ac:dyDescent="0.25"/>
  <cols>
    <col min="1" max="1" width="4.28515625" customWidth="1"/>
    <col min="2" max="2" width="9.28515625" customWidth="1"/>
    <col min="3" max="3" width="36.7109375" customWidth="1"/>
    <col min="4" max="5" width="6.7109375" customWidth="1"/>
    <col min="6" max="7" width="8.28515625" customWidth="1"/>
    <col min="8" max="9" width="10.28515625" customWidth="1"/>
    <col min="10" max="10" width="15.7109375" customWidth="1"/>
  </cols>
  <sheetData>
    <row r="1" spans="1:16" ht="17.25" thickBot="1" x14ac:dyDescent="0.3">
      <c r="A1" s="3" t="s">
        <v>3</v>
      </c>
      <c r="B1" s="3" t="s">
        <v>4</v>
      </c>
      <c r="C1" s="3" t="s">
        <v>5</v>
      </c>
      <c r="D1" s="3" t="s">
        <v>6</v>
      </c>
      <c r="E1" s="3" t="s">
        <v>7</v>
      </c>
      <c r="F1" s="3" t="s">
        <v>8</v>
      </c>
      <c r="G1" s="3" t="s">
        <v>9</v>
      </c>
      <c r="H1" s="3" t="s">
        <v>10</v>
      </c>
      <c r="I1" s="3" t="s">
        <v>11</v>
      </c>
    </row>
    <row r="2" spans="1:16" ht="38.25" x14ac:dyDescent="0.25">
      <c r="A2" s="4">
        <v>1</v>
      </c>
      <c r="B2" s="4" t="s">
        <v>136</v>
      </c>
      <c r="C2" s="5" t="s">
        <v>23</v>
      </c>
      <c r="D2" s="4">
        <v>1028</v>
      </c>
      <c r="E2" s="4" t="s">
        <v>13</v>
      </c>
      <c r="F2" s="1">
        <v>0</v>
      </c>
      <c r="G2" s="1">
        <v>0</v>
      </c>
      <c r="H2" s="1">
        <f t="shared" ref="H2:H8" si="0">ROUND(D2*F2, 0)</f>
        <v>0</v>
      </c>
      <c r="I2" s="1">
        <f t="shared" ref="I2:I8" si="1">ROUND(D2*G2, 0)</f>
        <v>0</v>
      </c>
    </row>
    <row r="3" spans="1:16" ht="63.75" x14ac:dyDescent="0.25">
      <c r="A3" s="4">
        <v>2</v>
      </c>
      <c r="B3" s="4" t="s">
        <v>140</v>
      </c>
      <c r="C3" s="5" t="s">
        <v>24</v>
      </c>
      <c r="D3" s="4">
        <v>440</v>
      </c>
      <c r="E3" s="4" t="s">
        <v>13</v>
      </c>
      <c r="F3" s="1">
        <v>0</v>
      </c>
      <c r="G3" s="1">
        <v>0</v>
      </c>
      <c r="H3" s="1">
        <f t="shared" si="0"/>
        <v>0</v>
      </c>
      <c r="I3" s="1">
        <f t="shared" si="1"/>
        <v>0</v>
      </c>
    </row>
    <row r="4" spans="1:16" ht="76.5" x14ac:dyDescent="0.25">
      <c r="A4" s="4">
        <v>3</v>
      </c>
      <c r="B4" s="4" t="s">
        <v>135</v>
      </c>
      <c r="C4" s="5" t="s">
        <v>103</v>
      </c>
      <c r="D4" s="4">
        <v>1396</v>
      </c>
      <c r="E4" s="4" t="s">
        <v>13</v>
      </c>
      <c r="F4" s="1">
        <v>0</v>
      </c>
      <c r="G4" s="1">
        <v>0</v>
      </c>
      <c r="H4" s="1">
        <f t="shared" si="0"/>
        <v>0</v>
      </c>
      <c r="I4" s="1">
        <f t="shared" si="1"/>
        <v>0</v>
      </c>
    </row>
    <row r="5" spans="1:16" ht="63.75" x14ac:dyDescent="0.25">
      <c r="A5" s="4">
        <v>4</v>
      </c>
      <c r="B5" s="4" t="s">
        <v>134</v>
      </c>
      <c r="C5" s="5" t="s">
        <v>25</v>
      </c>
      <c r="D5" s="4">
        <v>65</v>
      </c>
      <c r="E5" s="4" t="s">
        <v>13</v>
      </c>
      <c r="F5" s="1">
        <v>0</v>
      </c>
      <c r="G5" s="1">
        <v>0</v>
      </c>
      <c r="H5" s="1">
        <f t="shared" si="0"/>
        <v>0</v>
      </c>
      <c r="I5" s="1">
        <f t="shared" si="1"/>
        <v>0</v>
      </c>
    </row>
    <row r="6" spans="1:16" ht="63.75" x14ac:dyDescent="0.25">
      <c r="A6" s="4">
        <v>5</v>
      </c>
      <c r="B6" s="4" t="s">
        <v>133</v>
      </c>
      <c r="C6" s="5" t="s">
        <v>26</v>
      </c>
      <c r="D6" s="4">
        <v>1468</v>
      </c>
      <c r="E6" s="4" t="s">
        <v>13</v>
      </c>
      <c r="F6" s="1">
        <v>0</v>
      </c>
      <c r="G6" s="1">
        <v>0</v>
      </c>
      <c r="H6" s="1">
        <f t="shared" si="0"/>
        <v>0</v>
      </c>
      <c r="I6" s="1">
        <f t="shared" si="1"/>
        <v>0</v>
      </c>
      <c r="N6" s="6"/>
      <c r="O6" s="6"/>
      <c r="P6" s="6"/>
    </row>
    <row r="7" spans="1:16" ht="89.25" x14ac:dyDescent="0.25">
      <c r="A7" s="4">
        <v>8</v>
      </c>
      <c r="B7" s="4" t="s">
        <v>139</v>
      </c>
      <c r="C7" s="5" t="s">
        <v>104</v>
      </c>
      <c r="D7" s="4">
        <v>92</v>
      </c>
      <c r="E7" s="4" t="s">
        <v>27</v>
      </c>
      <c r="F7" s="1">
        <v>0</v>
      </c>
      <c r="G7" s="1">
        <v>0</v>
      </c>
      <c r="H7" s="1">
        <f t="shared" si="0"/>
        <v>0</v>
      </c>
      <c r="I7" s="1">
        <f t="shared" si="1"/>
        <v>0</v>
      </c>
    </row>
    <row r="8" spans="1:16" ht="76.5" x14ac:dyDescent="0.25">
      <c r="A8" s="4">
        <v>9</v>
      </c>
      <c r="B8" s="4" t="s">
        <v>138</v>
      </c>
      <c r="C8" s="5" t="s">
        <v>137</v>
      </c>
      <c r="D8" s="4">
        <v>357</v>
      </c>
      <c r="E8" s="4" t="s">
        <v>27</v>
      </c>
      <c r="F8" s="1">
        <v>0</v>
      </c>
      <c r="G8" s="1">
        <v>0</v>
      </c>
      <c r="H8" s="1">
        <f t="shared" si="0"/>
        <v>0</v>
      </c>
      <c r="I8" s="1">
        <f t="shared" si="1"/>
        <v>0</v>
      </c>
      <c r="N8" s="6"/>
      <c r="O8" s="6"/>
      <c r="P8" s="6"/>
    </row>
    <row r="10" spans="1:16" ht="17.25" thickBot="1" x14ac:dyDescent="0.35">
      <c r="A10" s="2"/>
      <c r="B10" s="2"/>
      <c r="C10" s="2" t="s">
        <v>14</v>
      </c>
      <c r="D10" s="2"/>
      <c r="E10" s="2"/>
      <c r="F10" s="2"/>
      <c r="G10" s="2"/>
      <c r="H10" s="13">
        <f>ROUND(SUM(H2:H9),0)</f>
        <v>0</v>
      </c>
      <c r="I10" s="13">
        <f>ROUND(SUM(I2:I9),0)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Vakolás és rabicolás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J22" sqref="J22"/>
    </sheetView>
  </sheetViews>
  <sheetFormatPr defaultColWidth="9.140625" defaultRowHeight="15" x14ac:dyDescent="0.25"/>
  <cols>
    <col min="1" max="1" width="4.28515625" style="6" customWidth="1"/>
    <col min="2" max="2" width="9.28515625" style="6" customWidth="1"/>
    <col min="3" max="3" width="36.7109375" style="6" customWidth="1"/>
    <col min="4" max="5" width="6.7109375" style="6" customWidth="1"/>
    <col min="6" max="7" width="8.28515625" style="6" customWidth="1"/>
    <col min="8" max="9" width="10.28515625" style="6" customWidth="1"/>
    <col min="10" max="10" width="15.7109375" style="6" customWidth="1"/>
    <col min="11" max="16384" width="9.140625" style="6"/>
  </cols>
  <sheetData>
    <row r="1" spans="1:9" ht="17.25" thickBot="1" x14ac:dyDescent="0.3">
      <c r="A1" s="3" t="s">
        <v>3</v>
      </c>
      <c r="B1" s="3" t="s">
        <v>4</v>
      </c>
      <c r="C1" s="3" t="s">
        <v>5</v>
      </c>
      <c r="D1" s="3" t="s">
        <v>6</v>
      </c>
      <c r="E1" s="3" t="s">
        <v>7</v>
      </c>
      <c r="F1" s="3" t="s">
        <v>8</v>
      </c>
      <c r="G1" s="3" t="s">
        <v>9</v>
      </c>
      <c r="H1" s="3" t="s">
        <v>10</v>
      </c>
      <c r="I1" s="3" t="s">
        <v>11</v>
      </c>
    </row>
    <row r="2" spans="1:9" ht="38.25" x14ac:dyDescent="0.25">
      <c r="A2" s="4">
        <v>1</v>
      </c>
      <c r="B2" s="4" t="s">
        <v>126</v>
      </c>
      <c r="C2" s="5" t="s">
        <v>127</v>
      </c>
      <c r="D2" s="4">
        <v>2020</v>
      </c>
      <c r="E2" s="4" t="s">
        <v>13</v>
      </c>
      <c r="F2" s="1">
        <v>0</v>
      </c>
      <c r="G2" s="1">
        <v>0</v>
      </c>
      <c r="H2" s="1">
        <f>ROUND(D2*F2, 0)</f>
        <v>0</v>
      </c>
      <c r="I2" s="1">
        <f>ROUND(D2*G2, 0)</f>
        <v>0</v>
      </c>
    </row>
    <row r="3" spans="1:9" ht="25.5" x14ac:dyDescent="0.25">
      <c r="A3" s="4">
        <v>2</v>
      </c>
      <c r="B3" s="4" t="s">
        <v>128</v>
      </c>
      <c r="C3" s="5" t="s">
        <v>129</v>
      </c>
      <c r="D3" s="4">
        <v>356</v>
      </c>
      <c r="E3" s="4" t="s">
        <v>13</v>
      </c>
      <c r="F3" s="1">
        <v>0</v>
      </c>
      <c r="G3" s="1">
        <v>0</v>
      </c>
      <c r="H3" s="1">
        <f>ROUND(D3*F3, 0)</f>
        <v>0</v>
      </c>
      <c r="I3" s="1">
        <f>ROUND(D3*G3, 0)</f>
        <v>0</v>
      </c>
    </row>
    <row r="4" spans="1:9" ht="89.25" x14ac:dyDescent="0.25">
      <c r="A4" s="4">
        <v>3</v>
      </c>
      <c r="B4" s="4" t="s">
        <v>130</v>
      </c>
      <c r="C4" s="5" t="s">
        <v>141</v>
      </c>
      <c r="D4" s="4">
        <v>356</v>
      </c>
      <c r="E4" s="4" t="s">
        <v>13</v>
      </c>
      <c r="F4" s="1">
        <v>0</v>
      </c>
      <c r="G4" s="1">
        <v>0</v>
      </c>
      <c r="H4" s="1">
        <f>ROUND(D4*F4, 0)</f>
        <v>0</v>
      </c>
      <c r="I4" s="1">
        <f>ROUND(D4*G4, 0)</f>
        <v>0</v>
      </c>
    </row>
    <row r="5" spans="1:9" ht="89.25" x14ac:dyDescent="0.25">
      <c r="A5" s="4">
        <v>4</v>
      </c>
      <c r="B5" s="4" t="s">
        <v>131</v>
      </c>
      <c r="C5" s="5" t="s">
        <v>132</v>
      </c>
      <c r="D5" s="4">
        <v>2020</v>
      </c>
      <c r="E5" s="4" t="s">
        <v>13</v>
      </c>
      <c r="F5" s="1">
        <v>0</v>
      </c>
      <c r="G5" s="1">
        <v>0</v>
      </c>
      <c r="H5" s="1">
        <f>ROUND(D5*F5, 0)</f>
        <v>0</v>
      </c>
      <c r="I5" s="1">
        <f>ROUND(D5*G5, 0)</f>
        <v>0</v>
      </c>
    </row>
    <row r="7" spans="1:9" ht="17.25" thickBot="1" x14ac:dyDescent="0.35">
      <c r="A7" s="2"/>
      <c r="B7" s="2"/>
      <c r="C7" s="2" t="s">
        <v>14</v>
      </c>
      <c r="D7" s="2"/>
      <c r="E7" s="2"/>
      <c r="F7" s="2"/>
      <c r="G7" s="2"/>
      <c r="H7" s="13">
        <f>ROUND(SUM(H2:H6),0)</f>
        <v>0</v>
      </c>
      <c r="I7" s="13">
        <f>ROUND(SUM(I2:I6),0)</f>
        <v>0</v>
      </c>
    </row>
  </sheetData>
  <pageMargins left="0.2361111111111111" right="0.2361111111111111" top="0.69444444444444442" bottom="0.69444444444444442" header="0.41666666666666669" footer="0.41666666666666669"/>
  <pageSetup paperSize="9" orientation="portrait" useFirstPageNumber="1" r:id="rId1"/>
  <headerFooter>
    <oddHeader>&amp;L&amp;"Times New Roman CE,bold"&amp;10 Vakolás és rabicolás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19</vt:i4>
      </vt:variant>
    </vt:vector>
  </HeadingPairs>
  <TitlesOfParts>
    <vt:vector size="19" baseType="lpstr">
      <vt:lpstr>Záradék</vt:lpstr>
      <vt:lpstr>Összesítő</vt:lpstr>
      <vt:lpstr>02.Bontás, építési törmelék</vt:lpstr>
      <vt:lpstr>12.Felvonulás</vt:lpstr>
      <vt:lpstr>15.Zsaluzás és állványozás</vt:lpstr>
      <vt:lpstr>31.Helyszíni beton és vasb.</vt:lpstr>
      <vt:lpstr>33.Falazás és egyéb kőművesm.</vt:lpstr>
      <vt:lpstr>36.Vakolás és rabicolás</vt:lpstr>
      <vt:lpstr>39.Szárazépítés</vt:lpstr>
      <vt:lpstr>43.Bádogozás</vt:lpstr>
      <vt:lpstr>44.Műanyag ablakok</vt:lpstr>
      <vt:lpstr>45.Fém nyílászáró és ép.lakatos</vt:lpstr>
      <vt:lpstr>47.Felületképzés</vt:lpstr>
      <vt:lpstr>48.Szigetelés</vt:lpstr>
      <vt:lpstr>71.Elektromosen.-ellátás, vill</vt:lpstr>
      <vt:lpstr>74.Tűz és füstvédelem</vt:lpstr>
      <vt:lpstr>75.Megújuló energiahaszn. ber.</vt:lpstr>
      <vt:lpstr>82.Radiátorok</vt:lpstr>
      <vt:lpstr>84.Légkondicionálók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Attila</dc:creator>
  <cp:lastModifiedBy>Úton</cp:lastModifiedBy>
  <dcterms:created xsi:type="dcterms:W3CDTF">2016-07-12T13:02:18Z</dcterms:created>
  <dcterms:modified xsi:type="dcterms:W3CDTF">2016-09-08T17:12:22Z</dcterms:modified>
</cp:coreProperties>
</file>